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gYJxCn1ZXE91AR+d+gm+IahxxQgQ=="/>
    </ext>
  </extLst>
</workbook>
</file>

<file path=xl/sharedStrings.xml><?xml version="1.0" encoding="utf-8"?>
<sst xmlns="http://schemas.openxmlformats.org/spreadsheetml/2006/main" count="1077" uniqueCount="287">
  <si>
    <t>OROMIA PRACTITIONER SURVEY 2</t>
  </si>
  <si>
    <t>QUESTION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</si>
  <si>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</si>
  <si>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</si>
  <si>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</si>
  <si>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</si>
  <si>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</si>
  <si>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</si>
  <si>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</si>
  <si>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</si>
  <si>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</si>
  <si>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</si>
  <si>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</si>
  <si>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</si>
  <si>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</si>
  <si>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</si>
  <si>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</si>
  <si>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</si>
  <si>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</si>
  <si>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</si>
  <si>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</si>
  <si>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</si>
  <si>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</si>
  <si>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</si>
  <si>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</si>
  <si>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</si>
  <si>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</si>
  <si>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</si>
  <si>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</si>
  <si>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</si>
  <si>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</si>
  <si>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</si>
  <si>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</si>
  <si>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</si>
  <si>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</si>
  <si>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</si>
  <si>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</si>
  <si>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</si>
  <si>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</si>
  <si>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</si>
  <si>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</si>
  <si>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</si>
  <si>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</si>
  <si>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</si>
  <si>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</si>
  <si>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</si>
  <si>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</si>
  <si>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</si>
  <si>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</si>
  <si>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</si>
  <si>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</si>
  <si>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</si>
  <si>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</si>
  <si>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</si>
  <si>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</si>
  <si>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</si>
  <si>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</si>
  <si>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</si>
  <si>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</si>
  <si>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</si>
  <si>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</si>
  <si>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</si>
  <si>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</si>
  <si>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</si>
  <si>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</si>
  <si>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</si>
  <si>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</si>
  <si>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</si>
  <si>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</si>
  <si>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</si>
  <si>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</si>
  <si>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</si>
  <si>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</si>
  <si>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</si>
  <si>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</si>
  <si>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</si>
  <si>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</si>
  <si>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</si>
  <si>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</si>
  <si>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</si>
  <si>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</si>
  <si>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</si>
  <si>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</si>
  <si>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</si>
  <si>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</si>
  <si>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</si>
  <si>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</si>
  <si>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</si>
  <si>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</si>
  <si>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</si>
  <si>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</si>
  <si>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</si>
  <si>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</si>
  <si>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</si>
  <si>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</si>
  <si>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</si>
  <si>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</si>
  <si>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</si>
  <si>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</si>
  <si>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</si>
  <si>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</si>
  <si>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</si>
  <si>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</si>
  <si>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</si>
  <si>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</si>
  <si>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</si>
  <si>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</si>
  <si>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</si>
  <si>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</si>
  <si>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</si>
  <si>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</si>
  <si>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</si>
  <si>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</si>
  <si>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</si>
  <si>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</si>
  <si>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</si>
  <si>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</si>
  <si>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</si>
  <si>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</si>
  <si>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</si>
  <si>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</si>
  <si>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</si>
  <si>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</si>
  <si>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</si>
  <si>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</si>
  <si>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</si>
  <si>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</si>
  <si>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</si>
  <si>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</si>
  <si>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</si>
  <si>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</si>
  <si>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</si>
  <si>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</si>
  <si>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</si>
  <si>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</si>
  <si>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</si>
  <si>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</si>
  <si>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</si>
  <si>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</si>
  <si>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</si>
  <si>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</si>
  <si>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</si>
  <si>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</si>
  <si>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</si>
  <si>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</si>
  <si>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</si>
  <si>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</si>
  <si>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</si>
  <si>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</si>
  <si>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</si>
  <si>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</si>
  <si>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</si>
  <si>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Practitioner Type</t>
  </si>
  <si>
    <t>RHC Registrar</t>
  </si>
  <si>
    <t>Police</t>
  </si>
  <si>
    <t>Lawyer</t>
  </si>
  <si>
    <t>Prosecutor</t>
  </si>
  <si>
    <t>RFIC Judge</t>
  </si>
  <si>
    <t>Prison Police</t>
  </si>
  <si>
    <t>RFIC Registrar</t>
  </si>
  <si>
    <t>RHC Judge</t>
  </si>
  <si>
    <t>Observed Gender</t>
  </si>
  <si>
    <t>Male</t>
  </si>
  <si>
    <t>Female</t>
  </si>
  <si>
    <t>SECTION 1: CONDITIONS</t>
  </si>
  <si>
    <t>Q101: How would you describe your overall work environment?</t>
  </si>
  <si>
    <t>Very Poor</t>
  </si>
  <si>
    <t>Good</t>
  </si>
  <si>
    <t>Adequate</t>
  </si>
  <si>
    <t>Very Good</t>
  </si>
  <si>
    <t>Poor</t>
  </si>
  <si>
    <t>Q102: What type of equipment would enable you to do your job better?</t>
  </si>
  <si>
    <t>Communications</t>
  </si>
  <si>
    <t>IT</t>
  </si>
  <si>
    <t>Don't know / Prefer not to answer</t>
  </si>
  <si>
    <t>Transport</t>
  </si>
  <si>
    <t>Other</t>
  </si>
  <si>
    <t>Q103: When did you last receive training for your professional development? (Year)</t>
  </si>
  <si>
    <t>Not received at any time</t>
  </si>
  <si>
    <t>Never received</t>
  </si>
  <si>
    <t xml:space="preserve">Never received </t>
  </si>
  <si>
    <t>SECTION 2: SAFETY</t>
  </si>
  <si>
    <t>Q201: Do you feel safe in your place of work</t>
  </si>
  <si>
    <t>Most of the time</t>
  </si>
  <si>
    <t>Always</t>
  </si>
  <si>
    <t>Sometimes</t>
  </si>
  <si>
    <t>Never</t>
  </si>
  <si>
    <t>Rarely</t>
  </si>
  <si>
    <t>Q202: Have you been threatened or physically attacked because of your work in the past 2 years?</t>
  </si>
  <si>
    <t>Yes</t>
  </si>
  <si>
    <t>No</t>
  </si>
  <si>
    <t>Prefer not to answer</t>
  </si>
  <si>
    <t>Q203: Do you feel free to reach decisions without any external pressure?</t>
  </si>
  <si>
    <t>SECTION 3: CHALLENGES</t>
  </si>
  <si>
    <t>Q301: What is the main challenge you face in your work? (PROMPT: or what most frustrates you in your work?)</t>
  </si>
  <si>
    <t>Lack of human resource</t>
  </si>
  <si>
    <t>Our salry is very low</t>
  </si>
  <si>
    <t>N/A</t>
  </si>
  <si>
    <t>Problem exist in Oromia General Attorney Office</t>
  </si>
  <si>
    <t>Means of finding the justice is very difficult</t>
  </si>
  <si>
    <t>Insufficiency of budget and inavailablity of witness on corruption case</t>
  </si>
  <si>
    <t>Interfrance in judicial independency and lack of sufficient office</t>
  </si>
  <si>
    <t>Security condition</t>
  </si>
  <si>
    <t>Lack of sufficient office</t>
  </si>
  <si>
    <t xml:space="preserve">Interfrance in our independency </t>
  </si>
  <si>
    <t xml:space="preserve">Encountering Security problem </t>
  </si>
  <si>
    <t>lack of transport service from home place to office</t>
  </si>
  <si>
    <t>None</t>
  </si>
  <si>
    <t>communitie's Lack of awareness on how justice system works</t>
  </si>
  <si>
    <t>Insufficient salary</t>
  </si>
  <si>
    <t>lack of Ethics and competencies of judges</t>
  </si>
  <si>
    <t>Lack of Housing and IT materials</t>
  </si>
  <si>
    <t>Community's lack of awarness on how justice system works</t>
  </si>
  <si>
    <t>Transportation problem</t>
  </si>
  <si>
    <t>Budget problem</t>
  </si>
  <si>
    <t>identfying false witnesses</t>
  </si>
  <si>
    <t>Lack of necessary equipments</t>
  </si>
  <si>
    <t xml:space="preserve">None </t>
  </si>
  <si>
    <t>serving justice is difficult</t>
  </si>
  <si>
    <t xml:space="preserve">inconvenient working environment </t>
  </si>
  <si>
    <t>Lack of adequate budget</t>
  </si>
  <si>
    <t xml:space="preserve">too many adjournments </t>
  </si>
  <si>
    <t>too many adjournments</t>
  </si>
  <si>
    <t>Unsuitable working environment</t>
  </si>
  <si>
    <t xml:space="preserve">Shortage of the prison </t>
  </si>
  <si>
    <t>unlawfull influence on judges prevent us from proper working</t>
  </si>
  <si>
    <t>lack of logistics</t>
  </si>
  <si>
    <t>political Influence</t>
  </si>
  <si>
    <t>External Influence</t>
  </si>
  <si>
    <t>Lack of independence and perjury</t>
  </si>
  <si>
    <t>Lack of independence</t>
  </si>
  <si>
    <t>Lack of adequate infrastructure</t>
  </si>
  <si>
    <t>Inflation</t>
  </si>
  <si>
    <t>Lack of internet connection</t>
  </si>
  <si>
    <t>Food for prisoners</t>
  </si>
  <si>
    <t>problem with regard to independence</t>
  </si>
  <si>
    <t>Lack of protective materials</t>
  </si>
  <si>
    <t>Bad network connections</t>
  </si>
  <si>
    <t>insufficient weapons</t>
  </si>
  <si>
    <t>Infilation</t>
  </si>
  <si>
    <t>Lack of crime reporting</t>
  </si>
  <si>
    <t>Lack of forensic laboratory</t>
  </si>
  <si>
    <t>Frequent change of placement</t>
  </si>
  <si>
    <t>Working during night time</t>
  </si>
  <si>
    <t>lack of training</t>
  </si>
  <si>
    <t xml:space="preserve">Sexual harassment </t>
  </si>
  <si>
    <t>Lack of weapons</t>
  </si>
  <si>
    <t>Lack of housing</t>
  </si>
  <si>
    <t>Unlawful order</t>
  </si>
  <si>
    <t>delayed response</t>
  </si>
  <si>
    <t xml:space="preserve">Political instablity </t>
  </si>
  <si>
    <t xml:space="preserve">Interference in judiciary </t>
  </si>
  <si>
    <t xml:space="preserve">insuficient infrustracture </t>
  </si>
  <si>
    <t>Lack of ICT equipments</t>
  </si>
  <si>
    <t>External influence</t>
  </si>
  <si>
    <t>security issues</t>
  </si>
  <si>
    <t>political influence</t>
  </si>
  <si>
    <t xml:space="preserve">Lack of infrastructures </t>
  </si>
  <si>
    <t>Lack of logistics</t>
  </si>
  <si>
    <t>lack of Mechanisms of detecting false witness</t>
  </si>
  <si>
    <t>Lack of technological equipments</t>
  </si>
  <si>
    <t>prisoner's poor ethical standard</t>
  </si>
  <si>
    <t xml:space="preserve">Inadequate logistic support </t>
  </si>
  <si>
    <t>Lack of computers</t>
  </si>
  <si>
    <t>Lak of public awareness on justice system</t>
  </si>
  <si>
    <t>Lack of transport</t>
  </si>
  <si>
    <t>Indipendence</t>
  </si>
  <si>
    <t>case backlog</t>
  </si>
  <si>
    <t>Insufficient protective equipments</t>
  </si>
  <si>
    <t>Sensetivity of political cases</t>
  </si>
  <si>
    <t>Careless act of judges</t>
  </si>
  <si>
    <t>low salary</t>
  </si>
  <si>
    <t>high number of criminal victims</t>
  </si>
  <si>
    <t>influence from government</t>
  </si>
  <si>
    <t>Lojistic problem</t>
  </si>
  <si>
    <t>prisoner's Bad behavior</t>
  </si>
  <si>
    <t>Cases having political elements</t>
  </si>
  <si>
    <t>Prisoner's bad behavior</t>
  </si>
  <si>
    <t>Lack of criminal detecting technology</t>
  </si>
  <si>
    <t>Lack of sufficient training</t>
  </si>
  <si>
    <t xml:space="preserve">COLLECTION AUTO COUNT TABLE </t>
  </si>
  <si>
    <t>Current Count</t>
  </si>
  <si>
    <t>Expected Number</t>
  </si>
  <si>
    <t>Outstanding</t>
  </si>
  <si>
    <t xml:space="preserve">RHC Judge </t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</si>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</sst>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2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Calibri"/>
    </font>
    <font>
      <b/>
      <u/>
      <sz val="12.0"/>
      <color theme="1"/>
      <name val="Arial"/>
    </font>
    <font>
      <sz val="12.0"/>
      <color rgb="FF000000"/>
      <name val="Arial"/>
    </font>
    <font>
      <sz val="10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6DCE4"/>
        <bgColor rgb="FFD6DCE4"/>
      </patternFill>
    </fill>
  </fills>
  <borders count="2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Border="1" applyFont="1"/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5" fillId="0" fontId="3" numFmtId="0" xfId="0" applyBorder="1" applyFont="1"/>
    <xf borderId="6" fillId="0" fontId="3" numFmtId="0" xfId="0" applyBorder="1" applyFont="1"/>
    <xf borderId="7" fillId="0" fontId="0" numFmtId="0" xfId="0" applyAlignment="1" applyBorder="1" applyFont="1">
      <alignment shrinkToFit="0" wrapText="1"/>
    </xf>
    <xf borderId="8" fillId="0" fontId="3" numFmtId="0" xfId="0" applyBorder="1" applyFont="1"/>
    <xf borderId="9" fillId="0" fontId="3" numFmtId="0" xfId="0" applyBorder="1" applyFont="1"/>
    <xf borderId="1" fillId="0" fontId="4" numFmtId="0" xfId="0" applyAlignment="1" applyBorder="1" applyFont="1">
      <alignment shrinkToFit="0" wrapText="1"/>
    </xf>
    <xf borderId="10" fillId="2" fontId="3" numFmtId="0" xfId="0" applyBorder="1" applyFill="1" applyFont="1"/>
    <xf borderId="11" fillId="2" fontId="3" numFmtId="0" xfId="0" applyBorder="1" applyFont="1"/>
    <xf borderId="12" fillId="0" fontId="0" numFmtId="0" xfId="0" applyAlignment="1" applyBorder="1" applyFont="1">
      <alignment horizontal="left" shrinkToFit="0" vertical="center" wrapText="1"/>
    </xf>
    <xf borderId="13" fillId="0" fontId="3" numFmtId="0" xfId="0" applyBorder="1" applyFont="1"/>
    <xf borderId="14" fillId="0" fontId="3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7" fillId="0" fontId="0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wrapText="1"/>
    </xf>
    <xf borderId="15" fillId="0" fontId="0" numFmtId="0" xfId="0" applyAlignment="1" applyBorder="1" applyFont="1">
      <alignment horizontal="left" shrinkToFit="0" vertical="center" wrapText="1"/>
    </xf>
    <xf borderId="13" fillId="0" fontId="3" numFmtId="0" xfId="0" applyAlignment="1" applyBorder="1" applyFont="1">
      <alignment shrinkToFit="0" wrapText="1"/>
    </xf>
    <xf borderId="14" fillId="0" fontId="3" numFmtId="0" xfId="0" applyAlignment="1" applyBorder="1" applyFont="1">
      <alignment shrinkToFit="0" wrapText="1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16" fillId="0" fontId="11" numFmtId="0" xfId="0" applyAlignment="1" applyBorder="1" applyFont="1">
      <alignment horizontal="center" vertical="center"/>
    </xf>
    <xf borderId="17" fillId="0" fontId="12" numFmtId="0" xfId="0" applyBorder="1" applyFont="1"/>
    <xf borderId="18" fillId="0" fontId="12" numFmtId="0" xfId="0" applyBorder="1" applyFont="1"/>
    <xf borderId="19" fillId="0" fontId="12" numFmtId="0" xfId="0" applyBorder="1" applyFont="1"/>
    <xf borderId="20" fillId="0" fontId="12" numFmtId="0" xfId="0" applyBorder="1" applyFont="1"/>
    <xf borderId="21" fillId="0" fontId="12" numFmtId="0" xfId="0" applyBorder="1" applyFont="1"/>
    <xf borderId="22" fillId="0" fontId="11" numFmtId="0" xfId="0" applyAlignment="1" applyBorder="1" applyFont="1">
      <alignment vertical="center"/>
    </xf>
    <xf borderId="3" fillId="0" fontId="13" numFmtId="0" xfId="0" applyAlignment="1" applyBorder="1" applyFont="1">
      <alignment vertical="center"/>
    </xf>
    <xf borderId="23" fillId="0" fontId="13" numFmtId="0" xfId="0" applyAlignment="1" applyBorder="1" applyFont="1">
      <alignment vertical="center"/>
    </xf>
    <xf borderId="24" fillId="0" fontId="13" numFmtId="0" xfId="0" applyBorder="1" applyFont="1"/>
    <xf borderId="25" fillId="0" fontId="13" numFmtId="0" xfId="0" applyAlignment="1" applyBorder="1" applyFont="1">
      <alignment horizontal="center" vertical="center"/>
    </xf>
    <xf borderId="26" fillId="0" fontId="14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7" fillId="0" fontId="16" numFmtId="0" xfId="0" applyAlignment="1" applyBorder="1" applyFont="1">
      <alignment vertical="center"/>
    </xf>
    <xf borderId="28" fillId="0" fontId="16" numFmtId="0" xfId="0" applyBorder="1" applyFont="1"/>
    <xf borderId="23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1.22" defaultRowHeight="15.0"/>
  <cols>
    <col customWidth="1" min="1" max="1" width="10.89"/>
    <col customWidth="1" min="2" max="2" width="30.89"/>
    <col customWidth="1" min="3" max="152" width="13.89"/>
  </cols>
  <sheetData>
    <row r="1" ht="15.75" customHeight="1">
      <c r="B1" s="1" t="s">
        <v>0</v>
      </c>
    </row>
    <row r="2" ht="15.75" customHeight="1"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4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4" t="s">
        <v>59</v>
      </c>
      <c r="BI2" s="4" t="s">
        <v>60</v>
      </c>
      <c r="BJ2" s="4" t="s">
        <v>61</v>
      </c>
      <c r="BK2" s="4" t="s">
        <v>62</v>
      </c>
      <c r="BL2" s="4" t="s">
        <v>63</v>
      </c>
      <c r="BM2" s="4" t="s">
        <v>64</v>
      </c>
      <c r="BN2" s="4" t="s">
        <v>65</v>
      </c>
      <c r="BO2" s="4" t="s">
        <v>66</v>
      </c>
      <c r="BP2" s="4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4" t="s">
        <v>72</v>
      </c>
      <c r="BV2" s="4" t="s">
        <v>73</v>
      </c>
      <c r="BW2" s="4" t="s">
        <v>74</v>
      </c>
      <c r="BX2" s="4" t="s">
        <v>75</v>
      </c>
      <c r="BY2" s="4" t="s">
        <v>76</v>
      </c>
      <c r="BZ2" s="4" t="s">
        <v>77</v>
      </c>
      <c r="CA2" s="4" t="s">
        <v>78</v>
      </c>
      <c r="CB2" s="4" t="s">
        <v>79</v>
      </c>
      <c r="CC2" s="4" t="s">
        <v>80</v>
      </c>
      <c r="CD2" s="4" t="s">
        <v>81</v>
      </c>
      <c r="CE2" s="4" t="s">
        <v>82</v>
      </c>
      <c r="CF2" s="4" t="s">
        <v>83</v>
      </c>
      <c r="CG2" s="4" t="s">
        <v>84</v>
      </c>
      <c r="CH2" s="4" t="s">
        <v>85</v>
      </c>
      <c r="CI2" s="4" t="s">
        <v>86</v>
      </c>
      <c r="CJ2" s="4" t="s">
        <v>87</v>
      </c>
      <c r="CK2" s="4" t="s">
        <v>88</v>
      </c>
      <c r="CL2" s="4" t="s">
        <v>89</v>
      </c>
      <c r="CM2" s="4" t="s">
        <v>90</v>
      </c>
      <c r="CN2" s="4" t="s">
        <v>91</v>
      </c>
      <c r="CO2" s="4" t="s">
        <v>92</v>
      </c>
      <c r="CP2" s="4" t="s">
        <v>93</v>
      </c>
      <c r="CQ2" s="4" t="s">
        <v>94</v>
      </c>
      <c r="CR2" s="4" t="s">
        <v>95</v>
      </c>
      <c r="CS2" s="4" t="s">
        <v>96</v>
      </c>
      <c r="CT2" s="4" t="s">
        <v>97</v>
      </c>
      <c r="CU2" s="4" t="s">
        <v>98</v>
      </c>
      <c r="CV2" s="4" t="s">
        <v>99</v>
      </c>
      <c r="CW2" s="4" t="s">
        <v>100</v>
      </c>
      <c r="CX2" s="4" t="s">
        <v>101</v>
      </c>
      <c r="CY2" s="4" t="s">
        <v>102</v>
      </c>
      <c r="CZ2" s="4" t="s">
        <v>103</v>
      </c>
      <c r="DA2" s="4" t="s">
        <v>104</v>
      </c>
      <c r="DB2" s="4" t="s">
        <v>105</v>
      </c>
      <c r="DC2" s="4" t="s">
        <v>106</v>
      </c>
      <c r="DD2" s="4" t="s">
        <v>107</v>
      </c>
      <c r="DE2" s="4" t="s">
        <v>108</v>
      </c>
      <c r="DF2" s="4" t="s">
        <v>109</v>
      </c>
      <c r="DG2" s="4" t="s">
        <v>110</v>
      </c>
      <c r="DH2" s="4" t="s">
        <v>111</v>
      </c>
      <c r="DI2" s="4" t="s">
        <v>112</v>
      </c>
      <c r="DJ2" s="4" t="s">
        <v>113</v>
      </c>
      <c r="DK2" s="4" t="s">
        <v>114</v>
      </c>
      <c r="DL2" s="4" t="s">
        <v>115</v>
      </c>
      <c r="DM2" s="4" t="s">
        <v>116</v>
      </c>
      <c r="DN2" s="4" t="s">
        <v>117</v>
      </c>
      <c r="DO2" s="4" t="s">
        <v>118</v>
      </c>
      <c r="DP2" s="4" t="s">
        <v>119</v>
      </c>
      <c r="DQ2" s="4" t="s">
        <v>120</v>
      </c>
      <c r="DR2" s="4" t="s">
        <v>121</v>
      </c>
      <c r="DS2" s="4" t="s">
        <v>122</v>
      </c>
      <c r="DT2" s="4" t="s">
        <v>123</v>
      </c>
      <c r="DU2" s="4" t="s">
        <v>124</v>
      </c>
      <c r="DV2" s="4" t="s">
        <v>125</v>
      </c>
      <c r="DW2" s="4" t="s">
        <v>126</v>
      </c>
      <c r="DX2" s="4" t="s">
        <v>127</v>
      </c>
      <c r="DY2" s="4" t="s">
        <v>128</v>
      </c>
      <c r="DZ2" s="4" t="s">
        <v>129</v>
      </c>
      <c r="EA2" s="4" t="s">
        <v>130</v>
      </c>
      <c r="EB2" s="4" t="s">
        <v>131</v>
      </c>
      <c r="EC2" s="4" t="s">
        <v>132</v>
      </c>
      <c r="ED2" s="4" t="s">
        <v>133</v>
      </c>
      <c r="EE2" s="4" t="s">
        <v>134</v>
      </c>
      <c r="EF2" s="4" t="s">
        <v>135</v>
      </c>
      <c r="EG2" s="4" t="s">
        <v>136</v>
      </c>
      <c r="EH2" s="4" t="s">
        <v>137</v>
      </c>
      <c r="EI2" s="4" t="s">
        <v>138</v>
      </c>
      <c r="EJ2" s="4" t="s">
        <v>139</v>
      </c>
      <c r="EK2" s="4" t="s">
        <v>140</v>
      </c>
      <c r="EL2" s="4" t="s">
        <v>141</v>
      </c>
      <c r="EM2" s="4" t="s">
        <v>142</v>
      </c>
      <c r="EN2" s="4" t="s">
        <v>143</v>
      </c>
      <c r="EO2" s="4" t="s">
        <v>144</v>
      </c>
      <c r="EP2" s="4" t="s">
        <v>145</v>
      </c>
      <c r="EQ2" s="4" t="s">
        <v>146</v>
      </c>
      <c r="ER2" s="4" t="s">
        <v>147</v>
      </c>
      <c r="ES2" s="4" t="s">
        <v>148</v>
      </c>
      <c r="ET2" s="4" t="s">
        <v>149</v>
      </c>
      <c r="EU2" s="4" t="s">
        <v>150</v>
      </c>
      <c r="EV2" s="4" t="s">
        <v>151</v>
      </c>
    </row>
    <row r="3" ht="15.75" customHeight="1">
      <c r="B3" s="5" t="s">
        <v>152</v>
      </c>
      <c r="C3" s="6" t="s">
        <v>153</v>
      </c>
      <c r="D3" s="7" t="s">
        <v>153</v>
      </c>
      <c r="E3" s="7" t="s">
        <v>154</v>
      </c>
      <c r="F3" s="7" t="s">
        <v>155</v>
      </c>
      <c r="G3" s="7" t="s">
        <v>155</v>
      </c>
      <c r="H3" s="7" t="s">
        <v>156</v>
      </c>
      <c r="I3" s="7" t="s">
        <v>157</v>
      </c>
      <c r="J3" s="7" t="s">
        <v>154</v>
      </c>
      <c r="K3" s="7" t="s">
        <v>157</v>
      </c>
      <c r="L3" s="7" t="s">
        <v>156</v>
      </c>
      <c r="M3" s="7" t="s">
        <v>154</v>
      </c>
      <c r="N3" s="7" t="s">
        <v>157</v>
      </c>
      <c r="O3" s="7" t="s">
        <v>153</v>
      </c>
      <c r="P3" s="7" t="s">
        <v>153</v>
      </c>
      <c r="Q3" s="7" t="s">
        <v>153</v>
      </c>
      <c r="R3" s="7" t="s">
        <v>154</v>
      </c>
      <c r="S3" s="7" t="s">
        <v>158</v>
      </c>
      <c r="T3" s="7" t="s">
        <v>155</v>
      </c>
      <c r="U3" s="7" t="s">
        <v>154</v>
      </c>
      <c r="V3" s="7" t="s">
        <v>157</v>
      </c>
      <c r="W3" s="7" t="s">
        <v>157</v>
      </c>
      <c r="X3" s="7" t="s">
        <v>156</v>
      </c>
      <c r="Y3" s="7" t="s">
        <v>156</v>
      </c>
      <c r="Z3" s="7" t="s">
        <v>154</v>
      </c>
      <c r="AA3" s="7" t="s">
        <v>155</v>
      </c>
      <c r="AB3" s="7" t="s">
        <v>153</v>
      </c>
      <c r="AC3" s="7" t="s">
        <v>153</v>
      </c>
      <c r="AD3" s="7" t="s">
        <v>156</v>
      </c>
      <c r="AE3" s="7" t="s">
        <v>154</v>
      </c>
      <c r="AF3" s="7" t="s">
        <v>154</v>
      </c>
      <c r="AG3" s="7" t="s">
        <v>153</v>
      </c>
      <c r="AH3" s="7" t="s">
        <v>158</v>
      </c>
      <c r="AI3" s="7" t="s">
        <v>153</v>
      </c>
      <c r="AJ3" s="7" t="s">
        <v>155</v>
      </c>
      <c r="AK3" s="7" t="s">
        <v>157</v>
      </c>
      <c r="AL3" s="7" t="s">
        <v>156</v>
      </c>
      <c r="AM3" s="7" t="s">
        <v>153</v>
      </c>
      <c r="AN3" s="7" t="s">
        <v>153</v>
      </c>
      <c r="AO3" s="7" t="s">
        <v>155</v>
      </c>
      <c r="AP3" s="7" t="s">
        <v>155</v>
      </c>
      <c r="AQ3" s="7" t="s">
        <v>156</v>
      </c>
      <c r="AR3" s="7" t="s">
        <v>158</v>
      </c>
      <c r="AS3" s="7" t="s">
        <v>155</v>
      </c>
      <c r="AT3" s="7" t="s">
        <v>154</v>
      </c>
      <c r="AU3" s="7" t="s">
        <v>155</v>
      </c>
      <c r="AV3" s="7" t="s">
        <v>159</v>
      </c>
      <c r="AW3" s="7" t="s">
        <v>156</v>
      </c>
      <c r="AX3" s="7" t="s">
        <v>157</v>
      </c>
      <c r="AY3" s="7" t="s">
        <v>160</v>
      </c>
      <c r="AZ3" s="7" t="s">
        <v>160</v>
      </c>
      <c r="BA3" s="7" t="s">
        <v>158</v>
      </c>
      <c r="BB3" s="7" t="s">
        <v>158</v>
      </c>
      <c r="BC3" s="7" t="s">
        <v>153</v>
      </c>
      <c r="BD3" s="7" t="s">
        <v>158</v>
      </c>
      <c r="BE3" s="7" t="s">
        <v>157</v>
      </c>
      <c r="BF3" s="7" t="s">
        <v>154</v>
      </c>
      <c r="BG3" s="7" t="s">
        <v>154</v>
      </c>
      <c r="BH3" s="7" t="s">
        <v>154</v>
      </c>
      <c r="BI3" s="7" t="s">
        <v>154</v>
      </c>
      <c r="BJ3" s="7" t="s">
        <v>154</v>
      </c>
      <c r="BK3" s="7" t="s">
        <v>156</v>
      </c>
      <c r="BL3" s="7" t="s">
        <v>156</v>
      </c>
      <c r="BM3" s="7" t="s">
        <v>157</v>
      </c>
      <c r="BN3" s="7" t="s">
        <v>154</v>
      </c>
      <c r="BO3" s="7" t="s">
        <v>154</v>
      </c>
      <c r="BP3" s="7" t="s">
        <v>154</v>
      </c>
      <c r="BQ3" s="7" t="s">
        <v>154</v>
      </c>
      <c r="BR3" s="7" t="s">
        <v>155</v>
      </c>
      <c r="BS3" s="7" t="s">
        <v>160</v>
      </c>
      <c r="BT3" s="7" t="s">
        <v>160</v>
      </c>
      <c r="BU3" s="7" t="s">
        <v>158</v>
      </c>
      <c r="BV3" s="7" t="s">
        <v>153</v>
      </c>
      <c r="BW3" s="7" t="s">
        <v>158</v>
      </c>
      <c r="BX3" s="7" t="s">
        <v>158</v>
      </c>
      <c r="BY3" s="7" t="s">
        <v>154</v>
      </c>
      <c r="BZ3" s="7" t="s">
        <v>154</v>
      </c>
      <c r="CA3" s="7" t="s">
        <v>159</v>
      </c>
      <c r="CB3" s="7" t="s">
        <v>155</v>
      </c>
      <c r="CC3" s="7" t="s">
        <v>155</v>
      </c>
      <c r="CD3" s="7" t="s">
        <v>157</v>
      </c>
      <c r="CE3" s="7" t="s">
        <v>157</v>
      </c>
      <c r="CF3" s="7" t="s">
        <v>159</v>
      </c>
      <c r="CG3" s="7" t="s">
        <v>157</v>
      </c>
      <c r="CH3" s="7" t="s">
        <v>156</v>
      </c>
      <c r="CI3" s="7" t="s">
        <v>160</v>
      </c>
      <c r="CJ3" s="7" t="s">
        <v>154</v>
      </c>
      <c r="CK3" s="7" t="s">
        <v>155</v>
      </c>
      <c r="CL3" s="7" t="s">
        <v>158</v>
      </c>
      <c r="CM3" s="7" t="s">
        <v>153</v>
      </c>
      <c r="CN3" s="7" t="s">
        <v>156</v>
      </c>
      <c r="CO3" s="7" t="s">
        <v>156</v>
      </c>
      <c r="CP3" s="7" t="s">
        <v>160</v>
      </c>
      <c r="CQ3" s="7" t="s">
        <v>156</v>
      </c>
      <c r="CR3" s="7" t="s">
        <v>158</v>
      </c>
      <c r="CS3" s="7" t="s">
        <v>159</v>
      </c>
      <c r="CT3" s="7" t="s">
        <v>157</v>
      </c>
      <c r="CU3" s="7" t="s">
        <v>160</v>
      </c>
      <c r="CV3" s="7" t="s">
        <v>153</v>
      </c>
      <c r="CW3" s="7" t="s">
        <v>156</v>
      </c>
      <c r="CX3" s="7" t="s">
        <v>160</v>
      </c>
      <c r="CY3" s="7" t="s">
        <v>156</v>
      </c>
      <c r="CZ3" s="7" t="s">
        <v>160</v>
      </c>
      <c r="DA3" s="7" t="s">
        <v>158</v>
      </c>
      <c r="DB3" s="7" t="s">
        <v>155</v>
      </c>
      <c r="DC3" s="7" t="s">
        <v>154</v>
      </c>
      <c r="DD3" s="7" t="s">
        <v>155</v>
      </c>
      <c r="DE3" s="7" t="s">
        <v>154</v>
      </c>
      <c r="DF3" s="7" t="s">
        <v>154</v>
      </c>
      <c r="DG3" s="7" t="s">
        <v>154</v>
      </c>
      <c r="DH3" s="7" t="s">
        <v>156</v>
      </c>
      <c r="DI3" s="7" t="s">
        <v>154</v>
      </c>
      <c r="DJ3" s="7" t="s">
        <v>154</v>
      </c>
      <c r="DK3" s="7" t="s">
        <v>155</v>
      </c>
      <c r="DL3" s="7" t="s">
        <v>155</v>
      </c>
      <c r="DM3" s="7" t="s">
        <v>158</v>
      </c>
      <c r="DN3" s="7" t="s">
        <v>155</v>
      </c>
      <c r="DO3" s="7" t="s">
        <v>158</v>
      </c>
      <c r="DP3" s="7" t="s">
        <v>154</v>
      </c>
      <c r="DQ3" s="7" t="s">
        <v>157</v>
      </c>
      <c r="DR3" s="7" t="s">
        <v>157</v>
      </c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</row>
    <row r="4" ht="15.75" customHeight="1">
      <c r="B4" s="8" t="s">
        <v>161</v>
      </c>
      <c r="C4" s="9" t="s">
        <v>162</v>
      </c>
      <c r="D4" s="10" t="s">
        <v>163</v>
      </c>
      <c r="E4" s="10" t="s">
        <v>162</v>
      </c>
      <c r="F4" s="10" t="s">
        <v>162</v>
      </c>
      <c r="G4" s="10" t="s">
        <v>162</v>
      </c>
      <c r="H4" s="10" t="s">
        <v>162</v>
      </c>
      <c r="I4" s="10" t="s">
        <v>162</v>
      </c>
      <c r="J4" s="10" t="s">
        <v>162</v>
      </c>
      <c r="K4" s="10" t="s">
        <v>162</v>
      </c>
      <c r="L4" s="10" t="s">
        <v>162</v>
      </c>
      <c r="M4" s="10" t="s">
        <v>162</v>
      </c>
      <c r="N4" s="10" t="s">
        <v>162</v>
      </c>
      <c r="O4" s="10" t="s">
        <v>162</v>
      </c>
      <c r="P4" s="10" t="s">
        <v>162</v>
      </c>
      <c r="Q4" s="10" t="s">
        <v>163</v>
      </c>
      <c r="R4" s="10" t="s">
        <v>162</v>
      </c>
      <c r="S4" s="10" t="s">
        <v>163</v>
      </c>
      <c r="T4" s="10" t="s">
        <v>162</v>
      </c>
      <c r="U4" s="10" t="s">
        <v>162</v>
      </c>
      <c r="V4" s="10" t="s">
        <v>162</v>
      </c>
      <c r="W4" s="10" t="s">
        <v>162</v>
      </c>
      <c r="X4" s="10" t="s">
        <v>162</v>
      </c>
      <c r="Y4" s="10" t="s">
        <v>163</v>
      </c>
      <c r="Z4" s="10" t="s">
        <v>162</v>
      </c>
      <c r="AA4" s="10" t="s">
        <v>162</v>
      </c>
      <c r="AB4" s="10" t="s">
        <v>162</v>
      </c>
      <c r="AC4" s="10" t="s">
        <v>162</v>
      </c>
      <c r="AD4" s="10" t="s">
        <v>162</v>
      </c>
      <c r="AE4" s="10" t="s">
        <v>162</v>
      </c>
      <c r="AF4" s="10" t="s">
        <v>163</v>
      </c>
      <c r="AG4" s="10" t="s">
        <v>163</v>
      </c>
      <c r="AH4" s="10" t="s">
        <v>163</v>
      </c>
      <c r="AI4" s="10" t="s">
        <v>162</v>
      </c>
      <c r="AJ4" s="10" t="s">
        <v>162</v>
      </c>
      <c r="AK4" s="10" t="s">
        <v>162</v>
      </c>
      <c r="AL4" s="10" t="s">
        <v>163</v>
      </c>
      <c r="AM4" s="10" t="s">
        <v>162</v>
      </c>
      <c r="AN4" s="10" t="s">
        <v>162</v>
      </c>
      <c r="AO4" s="10" t="s">
        <v>162</v>
      </c>
      <c r="AP4" s="10" t="s">
        <v>162</v>
      </c>
      <c r="AQ4" s="10" t="s">
        <v>162</v>
      </c>
      <c r="AR4" s="10" t="s">
        <v>162</v>
      </c>
      <c r="AS4" s="10" t="s">
        <v>162</v>
      </c>
      <c r="AT4" s="10" t="s">
        <v>162</v>
      </c>
      <c r="AU4" s="10" t="s">
        <v>163</v>
      </c>
      <c r="AV4" s="10" t="s">
        <v>163</v>
      </c>
      <c r="AW4" s="10" t="s">
        <v>163</v>
      </c>
      <c r="AX4" s="10" t="s">
        <v>162</v>
      </c>
      <c r="AY4" s="10" t="s">
        <v>162</v>
      </c>
      <c r="AZ4" s="10" t="s">
        <v>162</v>
      </c>
      <c r="BA4" s="10" t="s">
        <v>163</v>
      </c>
      <c r="BB4" s="10" t="s">
        <v>163</v>
      </c>
      <c r="BC4" s="10" t="s">
        <v>162</v>
      </c>
      <c r="BD4" s="10" t="s">
        <v>162</v>
      </c>
      <c r="BE4" s="10" t="s">
        <v>162</v>
      </c>
      <c r="BF4" s="10" t="s">
        <v>162</v>
      </c>
      <c r="BG4" s="10" t="s">
        <v>163</v>
      </c>
      <c r="BH4" s="10" t="s">
        <v>162</v>
      </c>
      <c r="BI4" s="10" t="s">
        <v>162</v>
      </c>
      <c r="BJ4" s="10" t="s">
        <v>162</v>
      </c>
      <c r="BK4" s="10" t="s">
        <v>162</v>
      </c>
      <c r="BL4" s="10" t="s">
        <v>163</v>
      </c>
      <c r="BM4" s="10" t="s">
        <v>162</v>
      </c>
      <c r="BN4" s="10" t="s">
        <v>162</v>
      </c>
      <c r="BO4" s="10" t="s">
        <v>162</v>
      </c>
      <c r="BP4" s="10" t="s">
        <v>162</v>
      </c>
      <c r="BQ4" s="10" t="s">
        <v>163</v>
      </c>
      <c r="BR4" s="10" t="s">
        <v>163</v>
      </c>
      <c r="BS4" s="10" t="s">
        <v>162</v>
      </c>
      <c r="BT4" s="10" t="s">
        <v>162</v>
      </c>
      <c r="BU4" s="10" t="s">
        <v>163</v>
      </c>
      <c r="BV4" s="10" t="s">
        <v>162</v>
      </c>
      <c r="BW4" s="10" t="s">
        <v>162</v>
      </c>
      <c r="BX4" s="10" t="s">
        <v>162</v>
      </c>
      <c r="BY4" s="10" t="s">
        <v>163</v>
      </c>
      <c r="BZ4" s="10" t="s">
        <v>163</v>
      </c>
      <c r="CA4" s="10" t="s">
        <v>163</v>
      </c>
      <c r="CB4" s="10" t="s">
        <v>162</v>
      </c>
      <c r="CC4" s="10" t="s">
        <v>162</v>
      </c>
      <c r="CD4" s="10" t="s">
        <v>162</v>
      </c>
      <c r="CE4" s="10" t="s">
        <v>162</v>
      </c>
      <c r="CF4" s="10" t="s">
        <v>163</v>
      </c>
      <c r="CG4" s="10" t="s">
        <v>163</v>
      </c>
      <c r="CH4" s="10" t="s">
        <v>162</v>
      </c>
      <c r="CI4" s="10" t="s">
        <v>163</v>
      </c>
      <c r="CJ4" s="10" t="s">
        <v>162</v>
      </c>
      <c r="CK4" s="10" t="s">
        <v>162</v>
      </c>
      <c r="CL4" s="10" t="s">
        <v>163</v>
      </c>
      <c r="CM4" s="10" t="s">
        <v>162</v>
      </c>
      <c r="CN4" s="10" t="s">
        <v>162</v>
      </c>
      <c r="CO4" s="10" t="s">
        <v>162</v>
      </c>
      <c r="CP4" s="10" t="s">
        <v>163</v>
      </c>
      <c r="CQ4" s="10" t="s">
        <v>162</v>
      </c>
      <c r="CR4" s="10" t="s">
        <v>162</v>
      </c>
      <c r="CS4" s="10" t="s">
        <v>162</v>
      </c>
      <c r="CT4" s="10" t="s">
        <v>162</v>
      </c>
      <c r="CU4" s="10" t="s">
        <v>162</v>
      </c>
      <c r="CV4" s="10" t="s">
        <v>163</v>
      </c>
      <c r="CW4" s="10" t="s">
        <v>163</v>
      </c>
      <c r="CX4" s="10" t="s">
        <v>162</v>
      </c>
      <c r="CY4" s="10" t="s">
        <v>163</v>
      </c>
      <c r="CZ4" s="10" t="s">
        <v>162</v>
      </c>
      <c r="DA4" s="10" t="s">
        <v>162</v>
      </c>
      <c r="DB4" s="10" t="s">
        <v>162</v>
      </c>
      <c r="DC4" s="10" t="s">
        <v>162</v>
      </c>
      <c r="DD4" s="10" t="s">
        <v>162</v>
      </c>
      <c r="DE4" s="10" t="s">
        <v>163</v>
      </c>
      <c r="DF4" s="10" t="s">
        <v>162</v>
      </c>
      <c r="DG4" s="10" t="s">
        <v>162</v>
      </c>
      <c r="DH4" s="10" t="s">
        <v>162</v>
      </c>
      <c r="DI4" s="10" t="s">
        <v>162</v>
      </c>
      <c r="DJ4" s="10" t="s">
        <v>163</v>
      </c>
      <c r="DK4" s="10" t="s">
        <v>162</v>
      </c>
      <c r="DL4" s="10" t="s">
        <v>162</v>
      </c>
      <c r="DM4" s="10" t="s">
        <v>162</v>
      </c>
      <c r="DN4" s="10" t="s">
        <v>162</v>
      </c>
      <c r="DO4" s="10" t="s">
        <v>163</v>
      </c>
      <c r="DP4" s="10" t="s">
        <v>162</v>
      </c>
      <c r="DQ4" s="10" t="s">
        <v>163</v>
      </c>
      <c r="DR4" s="10" t="s">
        <v>162</v>
      </c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</row>
    <row r="5" ht="15.75" customHeight="1">
      <c r="B5" s="11" t="s">
        <v>164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3"/>
    </row>
    <row r="6" ht="15.75" customHeight="1">
      <c r="B6" s="14" t="s">
        <v>165</v>
      </c>
      <c r="C6" s="15" t="s">
        <v>166</v>
      </c>
      <c r="D6" s="16" t="s">
        <v>167</v>
      </c>
      <c r="E6" s="16" t="s">
        <v>167</v>
      </c>
      <c r="F6" s="16" t="s">
        <v>167</v>
      </c>
      <c r="G6" s="16" t="s">
        <v>167</v>
      </c>
      <c r="H6" s="16" t="s">
        <v>168</v>
      </c>
      <c r="I6" s="16" t="s">
        <v>167</v>
      </c>
      <c r="J6" s="16" t="s">
        <v>167</v>
      </c>
      <c r="K6" s="16" t="s">
        <v>168</v>
      </c>
      <c r="L6" s="16" t="s">
        <v>167</v>
      </c>
      <c r="M6" s="16" t="s">
        <v>167</v>
      </c>
      <c r="N6" s="16" t="s">
        <v>167</v>
      </c>
      <c r="O6" s="16" t="s">
        <v>169</v>
      </c>
      <c r="P6" s="16" t="s">
        <v>167</v>
      </c>
      <c r="Q6" s="16" t="s">
        <v>169</v>
      </c>
      <c r="R6" s="16" t="s">
        <v>168</v>
      </c>
      <c r="S6" s="16" t="s">
        <v>169</v>
      </c>
      <c r="T6" s="16" t="s">
        <v>168</v>
      </c>
      <c r="U6" s="16" t="s">
        <v>167</v>
      </c>
      <c r="V6" s="16" t="s">
        <v>169</v>
      </c>
      <c r="W6" s="16" t="s">
        <v>167</v>
      </c>
      <c r="X6" s="16" t="s">
        <v>167</v>
      </c>
      <c r="Y6" s="16" t="s">
        <v>169</v>
      </c>
      <c r="Z6" s="16" t="s">
        <v>167</v>
      </c>
      <c r="AA6" s="16" t="s">
        <v>167</v>
      </c>
      <c r="AB6" s="16" t="s">
        <v>169</v>
      </c>
      <c r="AC6" s="16" t="s">
        <v>169</v>
      </c>
      <c r="AD6" s="16" t="s">
        <v>167</v>
      </c>
      <c r="AE6" s="16" t="s">
        <v>167</v>
      </c>
      <c r="AF6" s="16" t="s">
        <v>168</v>
      </c>
      <c r="AG6" s="16" t="s">
        <v>166</v>
      </c>
      <c r="AH6" s="16" t="s">
        <v>169</v>
      </c>
      <c r="AI6" s="16" t="s">
        <v>167</v>
      </c>
      <c r="AJ6" s="16" t="s">
        <v>167</v>
      </c>
      <c r="AK6" s="16" t="s">
        <v>167</v>
      </c>
      <c r="AL6" s="16" t="s">
        <v>170</v>
      </c>
      <c r="AM6" s="16" t="s">
        <v>167</v>
      </c>
      <c r="AN6" s="16" t="s">
        <v>169</v>
      </c>
      <c r="AO6" s="16" t="s">
        <v>170</v>
      </c>
      <c r="AP6" s="16" t="s">
        <v>170</v>
      </c>
      <c r="AQ6" s="16" t="s">
        <v>167</v>
      </c>
      <c r="AR6" s="16" t="s">
        <v>167</v>
      </c>
      <c r="AS6" s="16" t="s">
        <v>167</v>
      </c>
      <c r="AT6" s="16" t="s">
        <v>167</v>
      </c>
      <c r="AU6" s="16" t="s">
        <v>167</v>
      </c>
      <c r="AV6" s="16" t="s">
        <v>167</v>
      </c>
      <c r="AW6" s="16" t="s">
        <v>169</v>
      </c>
      <c r="AX6" s="16" t="s">
        <v>170</v>
      </c>
      <c r="AY6" s="16" t="s">
        <v>167</v>
      </c>
      <c r="AZ6" s="16" t="s">
        <v>169</v>
      </c>
      <c r="BA6" s="16" t="s">
        <v>168</v>
      </c>
      <c r="BB6" s="16" t="s">
        <v>169</v>
      </c>
      <c r="BC6" s="16" t="s">
        <v>167</v>
      </c>
      <c r="BD6" s="16" t="s">
        <v>167</v>
      </c>
      <c r="BE6" s="16" t="s">
        <v>169</v>
      </c>
      <c r="BF6" s="16" t="s">
        <v>170</v>
      </c>
      <c r="BG6" s="16" t="s">
        <v>167</v>
      </c>
      <c r="BH6" s="16" t="s">
        <v>167</v>
      </c>
      <c r="BI6" s="16" t="s">
        <v>170</v>
      </c>
      <c r="BJ6" s="16" t="s">
        <v>167</v>
      </c>
      <c r="BK6" s="16" t="s">
        <v>167</v>
      </c>
      <c r="BL6" s="16" t="s">
        <v>170</v>
      </c>
      <c r="BM6" s="16" t="s">
        <v>167</v>
      </c>
      <c r="BN6" s="16" t="s">
        <v>168</v>
      </c>
      <c r="BO6" s="16" t="s">
        <v>169</v>
      </c>
      <c r="BP6" s="16" t="s">
        <v>167</v>
      </c>
      <c r="BQ6" s="16" t="s">
        <v>167</v>
      </c>
      <c r="BR6" s="16" t="s">
        <v>168</v>
      </c>
      <c r="BS6" s="16" t="s">
        <v>168</v>
      </c>
      <c r="BT6" s="16" t="s">
        <v>167</v>
      </c>
      <c r="BU6" s="16" t="s">
        <v>167</v>
      </c>
      <c r="BV6" s="16" t="s">
        <v>168</v>
      </c>
      <c r="BW6" s="16" t="s">
        <v>167</v>
      </c>
      <c r="BX6" s="16" t="s">
        <v>168</v>
      </c>
      <c r="BY6" s="16" t="s">
        <v>167</v>
      </c>
      <c r="BZ6" s="16" t="s">
        <v>168</v>
      </c>
      <c r="CA6" s="16" t="s">
        <v>168</v>
      </c>
      <c r="CB6" s="16" t="s">
        <v>167</v>
      </c>
      <c r="CC6" s="16" t="s">
        <v>167</v>
      </c>
      <c r="CD6" s="16" t="s">
        <v>167</v>
      </c>
      <c r="CE6" s="16" t="s">
        <v>170</v>
      </c>
      <c r="CF6" s="16" t="s">
        <v>167</v>
      </c>
      <c r="CG6" s="16" t="s">
        <v>169</v>
      </c>
      <c r="CH6" s="16" t="s">
        <v>169</v>
      </c>
      <c r="CI6" s="16" t="s">
        <v>167</v>
      </c>
      <c r="CJ6" s="16" t="s">
        <v>167</v>
      </c>
      <c r="CK6" s="16" t="s">
        <v>166</v>
      </c>
      <c r="CL6" s="16" t="s">
        <v>170</v>
      </c>
      <c r="CM6" s="16" t="s">
        <v>169</v>
      </c>
      <c r="CN6" s="16" t="s">
        <v>168</v>
      </c>
      <c r="CO6" s="16" t="s">
        <v>166</v>
      </c>
      <c r="CP6" s="16" t="s">
        <v>167</v>
      </c>
      <c r="CQ6" s="16" t="s">
        <v>170</v>
      </c>
      <c r="CR6" s="16" t="s">
        <v>169</v>
      </c>
      <c r="CS6" s="16" t="s">
        <v>167</v>
      </c>
      <c r="CT6" s="16" t="s">
        <v>167</v>
      </c>
      <c r="CU6" s="16" t="s">
        <v>167</v>
      </c>
      <c r="CV6" s="16" t="s">
        <v>167</v>
      </c>
      <c r="CW6" s="16" t="s">
        <v>168</v>
      </c>
      <c r="CX6" s="16" t="s">
        <v>168</v>
      </c>
      <c r="CY6" s="16" t="s">
        <v>167</v>
      </c>
      <c r="CZ6" s="16" t="s">
        <v>167</v>
      </c>
      <c r="DA6" s="16" t="s">
        <v>167</v>
      </c>
      <c r="DB6" s="16" t="s">
        <v>167</v>
      </c>
      <c r="DC6" s="16" t="s">
        <v>167</v>
      </c>
      <c r="DD6" s="16" t="s">
        <v>167</v>
      </c>
      <c r="DE6" s="16" t="s">
        <v>167</v>
      </c>
      <c r="DF6" s="16" t="s">
        <v>169</v>
      </c>
      <c r="DG6" s="16" t="s">
        <v>167</v>
      </c>
      <c r="DH6" s="16" t="s">
        <v>167</v>
      </c>
      <c r="DI6" s="16" t="s">
        <v>169</v>
      </c>
      <c r="DJ6" s="16" t="s">
        <v>167</v>
      </c>
      <c r="DK6" s="16" t="s">
        <v>169</v>
      </c>
      <c r="DL6" s="16" t="s">
        <v>167</v>
      </c>
      <c r="DM6" s="16" t="s">
        <v>169</v>
      </c>
      <c r="DN6" s="16" t="s">
        <v>170</v>
      </c>
      <c r="DO6" s="16" t="s">
        <v>169</v>
      </c>
      <c r="DP6" s="16" t="s">
        <v>168</v>
      </c>
      <c r="DQ6" s="16" t="s">
        <v>167</v>
      </c>
      <c r="DR6" s="16" t="s">
        <v>167</v>
      </c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</row>
    <row r="7" ht="15.75" customHeight="1">
      <c r="B7" s="17" t="s">
        <v>171</v>
      </c>
      <c r="C7" s="6" t="s">
        <v>172</v>
      </c>
      <c r="D7" s="7"/>
      <c r="E7" s="7" t="s">
        <v>172</v>
      </c>
      <c r="F7" s="7" t="s">
        <v>173</v>
      </c>
      <c r="G7" s="7" t="s">
        <v>172</v>
      </c>
      <c r="H7" s="7" t="s">
        <v>174</v>
      </c>
      <c r="I7" s="7" t="s">
        <v>173</v>
      </c>
      <c r="J7" s="7" t="s">
        <v>172</v>
      </c>
      <c r="K7" s="7" t="s">
        <v>173</v>
      </c>
      <c r="L7" s="7" t="s">
        <v>172</v>
      </c>
      <c r="M7" s="7" t="s">
        <v>173</v>
      </c>
      <c r="N7" s="7" t="s">
        <v>172</v>
      </c>
      <c r="O7" s="7" t="s">
        <v>173</v>
      </c>
      <c r="P7" s="7" t="s">
        <v>173</v>
      </c>
      <c r="Q7" s="7" t="s">
        <v>173</v>
      </c>
      <c r="R7" s="7" t="s">
        <v>173</v>
      </c>
      <c r="S7" s="7" t="s">
        <v>175</v>
      </c>
      <c r="T7" s="7" t="s">
        <v>173</v>
      </c>
      <c r="U7" s="7" t="s">
        <v>173</v>
      </c>
      <c r="V7" s="7" t="s">
        <v>173</v>
      </c>
      <c r="W7" s="7" t="s">
        <v>173</v>
      </c>
      <c r="X7" s="7" t="s">
        <v>173</v>
      </c>
      <c r="Y7" s="7" t="s">
        <v>173</v>
      </c>
      <c r="Z7" s="7" t="s">
        <v>176</v>
      </c>
      <c r="AA7" s="7" t="s">
        <v>172</v>
      </c>
      <c r="AB7" s="7" t="s">
        <v>173</v>
      </c>
      <c r="AC7" s="7" t="s">
        <v>173</v>
      </c>
      <c r="AD7" s="7" t="s">
        <v>175</v>
      </c>
      <c r="AE7" s="7" t="s">
        <v>172</v>
      </c>
      <c r="AF7" s="7" t="s">
        <v>172</v>
      </c>
      <c r="AG7" s="7" t="s">
        <v>173</v>
      </c>
      <c r="AH7" s="7" t="s">
        <v>172</v>
      </c>
      <c r="AI7" s="7" t="s">
        <v>173</v>
      </c>
      <c r="AJ7" s="7" t="s">
        <v>173</v>
      </c>
      <c r="AK7" s="7" t="s">
        <v>173</v>
      </c>
      <c r="AL7" s="7" t="s">
        <v>172</v>
      </c>
      <c r="AM7" s="7" t="s">
        <v>173</v>
      </c>
      <c r="AN7" s="7" t="s">
        <v>173</v>
      </c>
      <c r="AO7" s="7" t="s">
        <v>173</v>
      </c>
      <c r="AP7" s="7" t="s">
        <v>175</v>
      </c>
      <c r="AQ7" s="7" t="s">
        <v>173</v>
      </c>
      <c r="AR7" s="7" t="s">
        <v>175</v>
      </c>
      <c r="AS7" s="7" t="s">
        <v>172</v>
      </c>
      <c r="AT7" s="7" t="s">
        <v>172</v>
      </c>
      <c r="AU7" s="7" t="s">
        <v>175</v>
      </c>
      <c r="AV7" s="7" t="s">
        <v>173</v>
      </c>
      <c r="AW7" s="7" t="s">
        <v>173</v>
      </c>
      <c r="AX7" s="7" t="s">
        <v>173</v>
      </c>
      <c r="AY7" s="7" t="s">
        <v>173</v>
      </c>
      <c r="AZ7" s="7" t="s">
        <v>175</v>
      </c>
      <c r="BA7" s="7" t="s">
        <v>175</v>
      </c>
      <c r="BB7" s="7" t="s">
        <v>173</v>
      </c>
      <c r="BC7" s="7" t="s">
        <v>173</v>
      </c>
      <c r="BD7" s="7" t="s">
        <v>175</v>
      </c>
      <c r="BE7" s="7" t="s">
        <v>175</v>
      </c>
      <c r="BF7" s="7" t="s">
        <v>173</v>
      </c>
      <c r="BG7" s="7" t="s">
        <v>172</v>
      </c>
      <c r="BH7" s="7"/>
      <c r="BI7" s="7" t="s">
        <v>173</v>
      </c>
      <c r="BJ7" s="7" t="s">
        <v>173</v>
      </c>
      <c r="BK7" s="7" t="s">
        <v>172</v>
      </c>
      <c r="BL7" s="7" t="s">
        <v>175</v>
      </c>
      <c r="BM7" s="7" t="s">
        <v>172</v>
      </c>
      <c r="BN7" s="7" t="s">
        <v>173</v>
      </c>
      <c r="BO7" s="7" t="s">
        <v>175</v>
      </c>
      <c r="BP7" s="7" t="s">
        <v>172</v>
      </c>
      <c r="BQ7" s="7" t="s">
        <v>173</v>
      </c>
      <c r="BR7" s="7" t="s">
        <v>173</v>
      </c>
      <c r="BS7" s="7" t="s">
        <v>173</v>
      </c>
      <c r="BT7" s="7" t="s">
        <v>175</v>
      </c>
      <c r="BU7" s="7" t="s">
        <v>173</v>
      </c>
      <c r="BV7" s="7" t="s">
        <v>173</v>
      </c>
      <c r="BW7" s="7" t="s">
        <v>173</v>
      </c>
      <c r="BX7" s="7" t="s">
        <v>172</v>
      </c>
      <c r="BY7" s="7" t="s">
        <v>172</v>
      </c>
      <c r="BZ7" s="7" t="s">
        <v>175</v>
      </c>
      <c r="CA7" s="7" t="s">
        <v>175</v>
      </c>
      <c r="CB7" s="7" t="s">
        <v>173</v>
      </c>
      <c r="CC7" s="7" t="s">
        <v>173</v>
      </c>
      <c r="CD7" s="7" t="s">
        <v>173</v>
      </c>
      <c r="CE7" s="7" t="s">
        <v>172</v>
      </c>
      <c r="CF7" s="7" t="s">
        <v>173</v>
      </c>
      <c r="CG7" s="7" t="s">
        <v>173</v>
      </c>
      <c r="CH7" s="7" t="s">
        <v>173</v>
      </c>
      <c r="CI7" s="7" t="s">
        <v>175</v>
      </c>
      <c r="CJ7" s="7" t="s">
        <v>172</v>
      </c>
      <c r="CK7" s="7" t="s">
        <v>173</v>
      </c>
      <c r="CL7" s="7" t="s">
        <v>175</v>
      </c>
      <c r="CM7" s="7" t="s">
        <v>175</v>
      </c>
      <c r="CN7" s="7" t="s">
        <v>172</v>
      </c>
      <c r="CO7" s="7" t="s">
        <v>175</v>
      </c>
      <c r="CP7" s="7" t="s">
        <v>172</v>
      </c>
      <c r="CQ7" s="7" t="s">
        <v>173</v>
      </c>
      <c r="CR7" s="7" t="s">
        <v>172</v>
      </c>
      <c r="CS7" s="7" t="s">
        <v>173</v>
      </c>
      <c r="CT7" s="7" t="s">
        <v>173</v>
      </c>
      <c r="CU7" s="7" t="s">
        <v>173</v>
      </c>
      <c r="CV7" s="7" t="s">
        <v>175</v>
      </c>
      <c r="CW7" s="7" t="s">
        <v>173</v>
      </c>
      <c r="CX7" s="7" t="s">
        <v>173</v>
      </c>
      <c r="CY7" s="7" t="s">
        <v>173</v>
      </c>
      <c r="CZ7" s="7" t="s">
        <v>173</v>
      </c>
      <c r="DA7" s="7" t="s">
        <v>172</v>
      </c>
      <c r="DB7" s="7" t="s">
        <v>172</v>
      </c>
      <c r="DC7" s="7" t="s">
        <v>175</v>
      </c>
      <c r="DD7" s="7" t="s">
        <v>172</v>
      </c>
      <c r="DE7" s="7" t="s">
        <v>175</v>
      </c>
      <c r="DF7" s="7" t="s">
        <v>175</v>
      </c>
      <c r="DG7" s="7" t="s">
        <v>173</v>
      </c>
      <c r="DH7" s="7" t="s">
        <v>175</v>
      </c>
      <c r="DI7" s="7" t="s">
        <v>173</v>
      </c>
      <c r="DJ7" s="7" t="s">
        <v>172</v>
      </c>
      <c r="DK7" s="7" t="s">
        <v>173</v>
      </c>
      <c r="DL7" s="7" t="s">
        <v>173</v>
      </c>
      <c r="DM7" s="7" t="s">
        <v>172</v>
      </c>
      <c r="DN7" s="7" t="s">
        <v>175</v>
      </c>
      <c r="DO7" s="7" t="s">
        <v>173</v>
      </c>
      <c r="DP7" s="7" t="s">
        <v>175</v>
      </c>
      <c r="DQ7" s="7" t="s">
        <v>173</v>
      </c>
      <c r="DR7" s="7" t="s">
        <v>173</v>
      </c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</row>
    <row r="8" ht="67.5" customHeight="1">
      <c r="B8" s="18" t="s">
        <v>177</v>
      </c>
      <c r="C8" s="9">
        <v>2020.0</v>
      </c>
      <c r="D8" s="10" t="s">
        <v>178</v>
      </c>
      <c r="E8" s="10">
        <v>2009.0</v>
      </c>
      <c r="F8" s="10" t="s">
        <v>178</v>
      </c>
      <c r="G8" s="10" t="s">
        <v>178</v>
      </c>
      <c r="H8" s="10">
        <v>2017.0</v>
      </c>
      <c r="I8" s="10">
        <v>2021.0</v>
      </c>
      <c r="J8" s="10">
        <v>2019.0</v>
      </c>
      <c r="K8" s="10">
        <v>2020.0</v>
      </c>
      <c r="L8" s="10">
        <v>2020.0</v>
      </c>
      <c r="M8" s="10">
        <v>2017.0</v>
      </c>
      <c r="N8" s="10">
        <v>2020.0</v>
      </c>
      <c r="O8" s="10">
        <v>2020.0</v>
      </c>
      <c r="P8" s="10">
        <v>2020.0</v>
      </c>
      <c r="Q8" s="10">
        <v>2021.0</v>
      </c>
      <c r="R8" s="10">
        <v>2019.0</v>
      </c>
      <c r="S8" s="10">
        <v>2021.0</v>
      </c>
      <c r="T8" s="10">
        <v>2019.0</v>
      </c>
      <c r="U8" s="10">
        <v>2018.0</v>
      </c>
      <c r="V8" s="10">
        <v>2021.0</v>
      </c>
      <c r="W8" s="10">
        <v>2020.0</v>
      </c>
      <c r="X8" s="10">
        <v>2017.0</v>
      </c>
      <c r="Y8" s="10">
        <v>2018.0</v>
      </c>
      <c r="Z8" s="10">
        <v>2021.0</v>
      </c>
      <c r="AA8" s="10" t="s">
        <v>178</v>
      </c>
      <c r="AB8" s="10">
        <v>2021.0</v>
      </c>
      <c r="AC8" s="10">
        <v>2021.0</v>
      </c>
      <c r="AD8" s="10">
        <v>2021.0</v>
      </c>
      <c r="AE8" s="10" t="s">
        <v>178</v>
      </c>
      <c r="AF8" s="10" t="s">
        <v>179</v>
      </c>
      <c r="AG8" s="10">
        <v>2020.0</v>
      </c>
      <c r="AH8" s="10" t="s">
        <v>179</v>
      </c>
      <c r="AI8" s="10">
        <v>2021.0</v>
      </c>
      <c r="AJ8" s="10" t="s">
        <v>180</v>
      </c>
      <c r="AK8" s="10" t="s">
        <v>179</v>
      </c>
      <c r="AL8" s="10">
        <v>2018.0</v>
      </c>
      <c r="AM8" s="10" t="s">
        <v>180</v>
      </c>
      <c r="AN8" s="10">
        <v>2019.0</v>
      </c>
      <c r="AO8" s="10">
        <v>2021.0</v>
      </c>
      <c r="AP8" s="10" t="s">
        <v>179</v>
      </c>
      <c r="AQ8" s="10">
        <v>2021.0</v>
      </c>
      <c r="AR8" s="10">
        <v>2021.0</v>
      </c>
      <c r="AS8" s="10" t="s">
        <v>179</v>
      </c>
      <c r="AT8" s="10">
        <v>2021.0</v>
      </c>
      <c r="AU8" s="10" t="s">
        <v>180</v>
      </c>
      <c r="AV8" s="10">
        <v>2018.0</v>
      </c>
      <c r="AW8" s="10">
        <v>2021.0</v>
      </c>
      <c r="AX8" s="10">
        <v>2021.0</v>
      </c>
      <c r="AY8" s="10">
        <v>2021.0</v>
      </c>
      <c r="AZ8" s="10">
        <v>2021.0</v>
      </c>
      <c r="BA8" s="10">
        <v>2020.0</v>
      </c>
      <c r="BB8" s="10">
        <v>2021.0</v>
      </c>
      <c r="BC8" s="10">
        <v>2019.0</v>
      </c>
      <c r="BD8" s="10">
        <v>2021.0</v>
      </c>
      <c r="BE8" s="10">
        <v>2021.0</v>
      </c>
      <c r="BF8" s="10">
        <v>2016.0</v>
      </c>
      <c r="BG8" s="10">
        <v>2021.0</v>
      </c>
      <c r="BH8" s="10">
        <v>2017.0</v>
      </c>
      <c r="BI8" s="10">
        <v>1996.0</v>
      </c>
      <c r="BJ8" s="10">
        <v>2021.0</v>
      </c>
      <c r="BK8" s="10">
        <v>2020.0</v>
      </c>
      <c r="BL8" s="10">
        <v>2021.0</v>
      </c>
      <c r="BM8" s="10">
        <v>2020.0</v>
      </c>
      <c r="BN8" s="10">
        <v>2020.0</v>
      </c>
      <c r="BO8" s="10">
        <v>2021.0</v>
      </c>
      <c r="BP8" s="10">
        <v>2021.0</v>
      </c>
      <c r="BQ8" s="10">
        <v>2018.0</v>
      </c>
      <c r="BR8" s="10" t="s">
        <v>180</v>
      </c>
      <c r="BS8" s="10">
        <v>2021.0</v>
      </c>
      <c r="BT8" s="10">
        <v>2021.0</v>
      </c>
      <c r="BU8" s="10">
        <v>2021.0</v>
      </c>
      <c r="BV8" s="10">
        <v>2018.0</v>
      </c>
      <c r="BW8" s="10">
        <v>2017.0</v>
      </c>
      <c r="BX8" s="10">
        <v>2021.0</v>
      </c>
      <c r="BY8" s="10">
        <v>2021.0</v>
      </c>
      <c r="BZ8" s="10">
        <v>2020.0</v>
      </c>
      <c r="CA8" s="10">
        <v>2016.0</v>
      </c>
      <c r="CB8" s="10">
        <v>2019.0</v>
      </c>
      <c r="CC8" s="10">
        <v>2019.0</v>
      </c>
      <c r="CD8" s="10">
        <v>2021.0</v>
      </c>
      <c r="CE8" s="10">
        <v>2021.0</v>
      </c>
      <c r="CF8" s="10" t="s">
        <v>180</v>
      </c>
      <c r="CG8" s="10">
        <v>2021.0</v>
      </c>
      <c r="CH8" s="10">
        <v>2020.0</v>
      </c>
      <c r="CI8" s="10">
        <v>2021.0</v>
      </c>
      <c r="CJ8" s="10" t="s">
        <v>180</v>
      </c>
      <c r="CK8" s="10" t="s">
        <v>180</v>
      </c>
      <c r="CL8" s="10">
        <v>2017.0</v>
      </c>
      <c r="CM8" s="10">
        <v>2020.0</v>
      </c>
      <c r="CN8" s="10">
        <v>2021.0</v>
      </c>
      <c r="CO8" s="10">
        <v>2020.0</v>
      </c>
      <c r="CP8" s="10">
        <v>2021.0</v>
      </c>
      <c r="CQ8" s="10">
        <v>2021.0</v>
      </c>
      <c r="CR8" s="10">
        <v>2019.0</v>
      </c>
      <c r="CS8" s="10">
        <v>2017.0</v>
      </c>
      <c r="CT8" s="10">
        <v>2021.0</v>
      </c>
      <c r="CU8" s="10">
        <v>2021.0</v>
      </c>
      <c r="CV8" s="10">
        <v>2018.0</v>
      </c>
      <c r="CW8" s="10">
        <v>2021.0</v>
      </c>
      <c r="CX8" s="10">
        <v>2020.0</v>
      </c>
      <c r="CY8" s="10">
        <v>2020.0</v>
      </c>
      <c r="CZ8" s="10">
        <v>2020.0</v>
      </c>
      <c r="DA8" s="10">
        <v>2019.0</v>
      </c>
      <c r="DB8" s="10">
        <v>2018.0</v>
      </c>
      <c r="DC8" s="10">
        <v>2021.0</v>
      </c>
      <c r="DD8" s="10">
        <v>2017.0</v>
      </c>
      <c r="DE8" s="10">
        <v>2021.0</v>
      </c>
      <c r="DF8" s="10" t="s">
        <v>180</v>
      </c>
      <c r="DG8" s="10">
        <v>2021.0</v>
      </c>
      <c r="DH8" s="10">
        <v>2020.0</v>
      </c>
      <c r="DI8" s="10">
        <v>2020.0</v>
      </c>
      <c r="DJ8" s="10">
        <v>2012.0</v>
      </c>
      <c r="DK8" s="10">
        <v>2019.0</v>
      </c>
      <c r="DL8" s="10">
        <v>2016.0</v>
      </c>
      <c r="DM8" s="10">
        <v>2012.0</v>
      </c>
      <c r="DN8" s="10">
        <v>2014.0</v>
      </c>
      <c r="DO8" s="10">
        <v>2020.0</v>
      </c>
      <c r="DP8" s="10">
        <v>2020.0</v>
      </c>
      <c r="DQ8" s="10">
        <v>2021.0</v>
      </c>
      <c r="DR8" s="10">
        <v>2020.0</v>
      </c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</row>
    <row r="9" ht="15.75" customHeight="1">
      <c r="B9" s="11" t="s">
        <v>181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3"/>
    </row>
    <row r="10" ht="15.75" customHeight="1">
      <c r="B10" s="14" t="s">
        <v>182</v>
      </c>
      <c r="C10" s="15" t="s">
        <v>183</v>
      </c>
      <c r="D10" s="16" t="s">
        <v>183</v>
      </c>
      <c r="E10" s="16" t="s">
        <v>184</v>
      </c>
      <c r="F10" s="16" t="s">
        <v>183</v>
      </c>
      <c r="G10" s="16" t="s">
        <v>183</v>
      </c>
      <c r="H10" s="16" t="s">
        <v>183</v>
      </c>
      <c r="I10" s="16" t="s">
        <v>183</v>
      </c>
      <c r="J10" s="16" t="s">
        <v>183</v>
      </c>
      <c r="K10" s="16" t="s">
        <v>184</v>
      </c>
      <c r="L10" s="16" t="s">
        <v>185</v>
      </c>
      <c r="M10" s="16" t="s">
        <v>183</v>
      </c>
      <c r="N10" s="16" t="s">
        <v>185</v>
      </c>
      <c r="O10" s="16" t="s">
        <v>184</v>
      </c>
      <c r="P10" s="16" t="s">
        <v>184</v>
      </c>
      <c r="Q10" s="16" t="s">
        <v>184</v>
      </c>
      <c r="R10" s="16" t="s">
        <v>183</v>
      </c>
      <c r="S10" s="16" t="s">
        <v>185</v>
      </c>
      <c r="T10" s="16" t="s">
        <v>185</v>
      </c>
      <c r="U10" s="16" t="s">
        <v>183</v>
      </c>
      <c r="V10" s="16" t="s">
        <v>186</v>
      </c>
      <c r="W10" s="16" t="s">
        <v>185</v>
      </c>
      <c r="X10" s="16" t="s">
        <v>185</v>
      </c>
      <c r="Y10" s="16" t="s">
        <v>185</v>
      </c>
      <c r="Z10" s="16" t="s">
        <v>183</v>
      </c>
      <c r="AA10" s="16" t="s">
        <v>183</v>
      </c>
      <c r="AB10" s="16" t="s">
        <v>184</v>
      </c>
      <c r="AC10" s="16" t="s">
        <v>184</v>
      </c>
      <c r="AD10" s="16" t="s">
        <v>183</v>
      </c>
      <c r="AE10" s="16" t="s">
        <v>184</v>
      </c>
      <c r="AF10" s="16" t="s">
        <v>183</v>
      </c>
      <c r="AG10" s="16" t="s">
        <v>185</v>
      </c>
      <c r="AH10" s="16" t="s">
        <v>184</v>
      </c>
      <c r="AI10" s="16" t="s">
        <v>184</v>
      </c>
      <c r="AJ10" s="16" t="s">
        <v>183</v>
      </c>
      <c r="AK10" s="16" t="s">
        <v>183</v>
      </c>
      <c r="AL10" s="16" t="s">
        <v>183</v>
      </c>
      <c r="AM10" s="16" t="s">
        <v>183</v>
      </c>
      <c r="AN10" s="16" t="s">
        <v>185</v>
      </c>
      <c r="AO10" s="16" t="s">
        <v>184</v>
      </c>
      <c r="AP10" s="16" t="s">
        <v>185</v>
      </c>
      <c r="AQ10" s="16" t="s">
        <v>183</v>
      </c>
      <c r="AR10" s="16" t="s">
        <v>185</v>
      </c>
      <c r="AS10" s="16" t="s">
        <v>184</v>
      </c>
      <c r="AT10" s="16" t="s">
        <v>184</v>
      </c>
      <c r="AU10" s="16" t="s">
        <v>187</v>
      </c>
      <c r="AV10" s="16" t="s">
        <v>183</v>
      </c>
      <c r="AW10" s="16" t="s">
        <v>185</v>
      </c>
      <c r="AX10" s="16" t="s">
        <v>185</v>
      </c>
      <c r="AY10" s="16" t="s">
        <v>183</v>
      </c>
      <c r="AZ10" s="16" t="s">
        <v>183</v>
      </c>
      <c r="BA10" s="16" t="s">
        <v>185</v>
      </c>
      <c r="BB10" s="16" t="s">
        <v>183</v>
      </c>
      <c r="BC10" s="16" t="s">
        <v>183</v>
      </c>
      <c r="BD10" s="16" t="s">
        <v>183</v>
      </c>
      <c r="BE10" s="16" t="s">
        <v>183</v>
      </c>
      <c r="BF10" s="16" t="s">
        <v>186</v>
      </c>
      <c r="BG10" s="16" t="s">
        <v>185</v>
      </c>
      <c r="BH10" s="16" t="s">
        <v>187</v>
      </c>
      <c r="BI10" s="16" t="s">
        <v>186</v>
      </c>
      <c r="BJ10" s="16" t="s">
        <v>183</v>
      </c>
      <c r="BK10" s="16" t="s">
        <v>183</v>
      </c>
      <c r="BL10" s="16" t="s">
        <v>183</v>
      </c>
      <c r="BM10" s="16" t="s">
        <v>184</v>
      </c>
      <c r="BN10" s="16" t="s">
        <v>185</v>
      </c>
      <c r="BO10" s="16" t="s">
        <v>183</v>
      </c>
      <c r="BP10" s="16" t="s">
        <v>183</v>
      </c>
      <c r="BQ10" s="16" t="s">
        <v>185</v>
      </c>
      <c r="BR10" s="16" t="s">
        <v>183</v>
      </c>
      <c r="BS10" s="16" t="s">
        <v>183</v>
      </c>
      <c r="BT10" s="16" t="s">
        <v>183</v>
      </c>
      <c r="BU10" s="16" t="s">
        <v>184</v>
      </c>
      <c r="BV10" s="16" t="s">
        <v>185</v>
      </c>
      <c r="BW10" s="16" t="s">
        <v>183</v>
      </c>
      <c r="BX10" s="16" t="s">
        <v>183</v>
      </c>
      <c r="BY10" s="16" t="s">
        <v>183</v>
      </c>
      <c r="BZ10" s="16" t="s">
        <v>183</v>
      </c>
      <c r="CA10" s="16" t="s">
        <v>183</v>
      </c>
      <c r="CB10" s="16" t="s">
        <v>183</v>
      </c>
      <c r="CC10" s="16" t="s">
        <v>183</v>
      </c>
      <c r="CD10" s="16" t="s">
        <v>183</v>
      </c>
      <c r="CE10" s="16" t="s">
        <v>183</v>
      </c>
      <c r="CF10" s="16" t="s">
        <v>184</v>
      </c>
      <c r="CG10" s="16" t="s">
        <v>184</v>
      </c>
      <c r="CH10" s="16" t="s">
        <v>183</v>
      </c>
      <c r="CI10" s="16" t="s">
        <v>183</v>
      </c>
      <c r="CJ10" s="16" t="s">
        <v>187</v>
      </c>
      <c r="CK10" s="16" t="s">
        <v>185</v>
      </c>
      <c r="CL10" s="16" t="s">
        <v>186</v>
      </c>
      <c r="CM10" s="16" t="s">
        <v>183</v>
      </c>
      <c r="CN10" s="16" t="s">
        <v>184</v>
      </c>
      <c r="CO10" s="16" t="s">
        <v>185</v>
      </c>
      <c r="CP10" s="16" t="s">
        <v>183</v>
      </c>
      <c r="CQ10" s="16" t="s">
        <v>184</v>
      </c>
      <c r="CR10" s="16" t="s">
        <v>184</v>
      </c>
      <c r="CS10" s="16" t="s">
        <v>186</v>
      </c>
      <c r="CT10" s="16" t="s">
        <v>184</v>
      </c>
      <c r="CU10" s="16" t="s">
        <v>183</v>
      </c>
      <c r="CV10" s="16" t="s">
        <v>183</v>
      </c>
      <c r="CW10" s="16" t="s">
        <v>187</v>
      </c>
      <c r="CX10" s="16" t="s">
        <v>183</v>
      </c>
      <c r="CY10" s="16" t="s">
        <v>185</v>
      </c>
      <c r="CZ10" s="16" t="s">
        <v>183</v>
      </c>
      <c r="DA10" s="16" t="s">
        <v>183</v>
      </c>
      <c r="DB10" s="16" t="s">
        <v>187</v>
      </c>
      <c r="DC10" s="16" t="s">
        <v>184</v>
      </c>
      <c r="DD10" s="16" t="s">
        <v>183</v>
      </c>
      <c r="DE10" s="16" t="s">
        <v>183</v>
      </c>
      <c r="DF10" s="16" t="s">
        <v>184</v>
      </c>
      <c r="DG10" s="16" t="s">
        <v>183</v>
      </c>
      <c r="DH10" s="16" t="s">
        <v>184</v>
      </c>
      <c r="DI10" s="16" t="s">
        <v>184</v>
      </c>
      <c r="DJ10" s="16" t="s">
        <v>183</v>
      </c>
      <c r="DK10" s="16" t="s">
        <v>184</v>
      </c>
      <c r="DL10" s="16" t="s">
        <v>183</v>
      </c>
      <c r="DM10" s="16" t="s">
        <v>184</v>
      </c>
      <c r="DN10" s="16" t="s">
        <v>186</v>
      </c>
      <c r="DO10" s="16" t="s">
        <v>184</v>
      </c>
      <c r="DP10" s="16" t="s">
        <v>184</v>
      </c>
      <c r="DQ10" s="16" t="s">
        <v>184</v>
      </c>
      <c r="DR10" s="16" t="s">
        <v>183</v>
      </c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</row>
    <row r="11" ht="15.75" customHeight="1">
      <c r="B11" s="19" t="s">
        <v>188</v>
      </c>
      <c r="C11" s="6" t="s">
        <v>189</v>
      </c>
      <c r="D11" s="7" t="s">
        <v>189</v>
      </c>
      <c r="E11" s="7" t="s">
        <v>190</v>
      </c>
      <c r="F11" s="7" t="s">
        <v>190</v>
      </c>
      <c r="G11" s="7" t="s">
        <v>191</v>
      </c>
      <c r="H11" s="7" t="s">
        <v>190</v>
      </c>
      <c r="I11" s="7" t="s">
        <v>189</v>
      </c>
      <c r="J11" s="7" t="s">
        <v>190</v>
      </c>
      <c r="K11" s="7" t="s">
        <v>189</v>
      </c>
      <c r="L11" s="7" t="s">
        <v>189</v>
      </c>
      <c r="M11" s="7" t="s">
        <v>189</v>
      </c>
      <c r="N11" s="7" t="s">
        <v>189</v>
      </c>
      <c r="O11" s="7" t="s">
        <v>190</v>
      </c>
      <c r="P11" s="7" t="s">
        <v>189</v>
      </c>
      <c r="Q11" s="7" t="s">
        <v>190</v>
      </c>
      <c r="R11" s="7" t="s">
        <v>189</v>
      </c>
      <c r="S11" s="7" t="s">
        <v>190</v>
      </c>
      <c r="T11" s="7" t="s">
        <v>189</v>
      </c>
      <c r="U11" s="7" t="s">
        <v>190</v>
      </c>
      <c r="V11" s="7" t="s">
        <v>189</v>
      </c>
      <c r="W11" s="7" t="s">
        <v>189</v>
      </c>
      <c r="X11" s="7" t="s">
        <v>189</v>
      </c>
      <c r="Y11" s="7" t="s">
        <v>190</v>
      </c>
      <c r="Z11" s="7" t="s">
        <v>190</v>
      </c>
      <c r="AA11" s="7" t="s">
        <v>190</v>
      </c>
      <c r="AB11" s="7" t="s">
        <v>190</v>
      </c>
      <c r="AC11" s="7" t="s">
        <v>189</v>
      </c>
      <c r="AD11" s="7" t="s">
        <v>190</v>
      </c>
      <c r="AE11" s="7" t="s">
        <v>190</v>
      </c>
      <c r="AF11" s="7" t="s">
        <v>190</v>
      </c>
      <c r="AG11" s="7" t="s">
        <v>190</v>
      </c>
      <c r="AH11" s="7" t="s">
        <v>190</v>
      </c>
      <c r="AI11" s="7" t="s">
        <v>190</v>
      </c>
      <c r="AJ11" s="7" t="s">
        <v>189</v>
      </c>
      <c r="AK11" s="7" t="s">
        <v>189</v>
      </c>
      <c r="AL11" s="7" t="s">
        <v>190</v>
      </c>
      <c r="AM11" s="7" t="s">
        <v>190</v>
      </c>
      <c r="AN11" s="7" t="s">
        <v>190</v>
      </c>
      <c r="AO11" s="7" t="s">
        <v>190</v>
      </c>
      <c r="AP11" s="7" t="s">
        <v>190</v>
      </c>
      <c r="AQ11" s="7" t="s">
        <v>189</v>
      </c>
      <c r="AR11" s="7" t="s">
        <v>190</v>
      </c>
      <c r="AS11" s="7" t="s">
        <v>190</v>
      </c>
      <c r="AT11" s="7" t="s">
        <v>190</v>
      </c>
      <c r="AU11" s="7" t="s">
        <v>189</v>
      </c>
      <c r="AV11" s="7" t="s">
        <v>190</v>
      </c>
      <c r="AW11" s="7" t="s">
        <v>189</v>
      </c>
      <c r="AX11" s="7" t="s">
        <v>189</v>
      </c>
      <c r="AY11" s="7" t="s">
        <v>190</v>
      </c>
      <c r="AZ11" s="7" t="s">
        <v>190</v>
      </c>
      <c r="BA11" s="7" t="s">
        <v>190</v>
      </c>
      <c r="BB11" s="7" t="s">
        <v>190</v>
      </c>
      <c r="BC11" s="7" t="s">
        <v>190</v>
      </c>
      <c r="BD11" s="7" t="s">
        <v>189</v>
      </c>
      <c r="BE11" s="7" t="s">
        <v>190</v>
      </c>
      <c r="BF11" s="7" t="s">
        <v>189</v>
      </c>
      <c r="BG11" s="7" t="s">
        <v>190</v>
      </c>
      <c r="BH11" s="7" t="s">
        <v>190</v>
      </c>
      <c r="BI11" s="7" t="s">
        <v>190</v>
      </c>
      <c r="BJ11" s="7" t="s">
        <v>190</v>
      </c>
      <c r="BK11" s="7" t="s">
        <v>190</v>
      </c>
      <c r="BL11" s="7" t="s">
        <v>190</v>
      </c>
      <c r="BM11" s="7" t="s">
        <v>190</v>
      </c>
      <c r="BN11" s="7" t="s">
        <v>189</v>
      </c>
      <c r="BO11" s="7" t="s">
        <v>190</v>
      </c>
      <c r="BP11" s="7" t="s">
        <v>189</v>
      </c>
      <c r="BQ11" s="7" t="s">
        <v>189</v>
      </c>
      <c r="BR11" s="7" t="s">
        <v>189</v>
      </c>
      <c r="BS11" s="7" t="s">
        <v>189</v>
      </c>
      <c r="BT11" s="7" t="s">
        <v>190</v>
      </c>
      <c r="BU11" s="7" t="s">
        <v>190</v>
      </c>
      <c r="BV11" s="7" t="s">
        <v>190</v>
      </c>
      <c r="BW11" s="7" t="s">
        <v>190</v>
      </c>
      <c r="BX11" s="7" t="s">
        <v>190</v>
      </c>
      <c r="BY11" s="7" t="s">
        <v>190</v>
      </c>
      <c r="BZ11" s="7" t="s">
        <v>190</v>
      </c>
      <c r="CA11" s="7" t="s">
        <v>190</v>
      </c>
      <c r="CB11" s="7" t="s">
        <v>189</v>
      </c>
      <c r="CC11" s="7" t="s">
        <v>189</v>
      </c>
      <c r="CD11" s="7" t="s">
        <v>189</v>
      </c>
      <c r="CE11" s="7" t="s">
        <v>189</v>
      </c>
      <c r="CF11" s="7" t="s">
        <v>190</v>
      </c>
      <c r="CG11" s="7" t="s">
        <v>189</v>
      </c>
      <c r="CH11" s="7" t="s">
        <v>190</v>
      </c>
      <c r="CI11" s="7" t="s">
        <v>189</v>
      </c>
      <c r="CJ11" s="7" t="s">
        <v>190</v>
      </c>
      <c r="CK11" s="7" t="s">
        <v>189</v>
      </c>
      <c r="CL11" s="7" t="s">
        <v>189</v>
      </c>
      <c r="CM11" s="7" t="s">
        <v>190</v>
      </c>
      <c r="CN11" s="7" t="s">
        <v>189</v>
      </c>
      <c r="CO11" s="7" t="s">
        <v>189</v>
      </c>
      <c r="CP11" s="7" t="s">
        <v>190</v>
      </c>
      <c r="CQ11" s="7" t="s">
        <v>190</v>
      </c>
      <c r="CR11" s="7" t="s">
        <v>190</v>
      </c>
      <c r="CS11" s="7" t="s">
        <v>190</v>
      </c>
      <c r="CT11" s="7" t="s">
        <v>190</v>
      </c>
      <c r="CU11" s="7" t="s">
        <v>190</v>
      </c>
      <c r="CV11" s="7" t="s">
        <v>190</v>
      </c>
      <c r="CW11" s="7" t="s">
        <v>190</v>
      </c>
      <c r="CX11" s="7" t="s">
        <v>190</v>
      </c>
      <c r="CY11" s="7" t="s">
        <v>189</v>
      </c>
      <c r="CZ11" s="7" t="s">
        <v>190</v>
      </c>
      <c r="DA11" s="7" t="s">
        <v>190</v>
      </c>
      <c r="DB11" s="7" t="s">
        <v>190</v>
      </c>
      <c r="DC11" s="7" t="s">
        <v>190</v>
      </c>
      <c r="DD11" s="7" t="s">
        <v>189</v>
      </c>
      <c r="DE11" s="7" t="s">
        <v>190</v>
      </c>
      <c r="DF11" s="7" t="s">
        <v>190</v>
      </c>
      <c r="DG11" s="7" t="s">
        <v>190</v>
      </c>
      <c r="DH11" s="7" t="s">
        <v>190</v>
      </c>
      <c r="DI11" s="7" t="s">
        <v>190</v>
      </c>
      <c r="DJ11" s="7" t="s">
        <v>190</v>
      </c>
      <c r="DK11" s="7" t="s">
        <v>190</v>
      </c>
      <c r="DL11" s="7" t="s">
        <v>190</v>
      </c>
      <c r="DM11" s="7" t="s">
        <v>190</v>
      </c>
      <c r="DN11" s="7" t="s">
        <v>189</v>
      </c>
      <c r="DO11" s="7" t="s">
        <v>190</v>
      </c>
      <c r="DP11" s="7" t="s">
        <v>190</v>
      </c>
      <c r="DQ11" s="7" t="s">
        <v>190</v>
      </c>
      <c r="DR11" s="7" t="s">
        <v>190</v>
      </c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</row>
    <row r="12" ht="15.75" customHeight="1">
      <c r="B12" s="20" t="s">
        <v>192</v>
      </c>
      <c r="C12" s="9"/>
      <c r="D12" s="10"/>
      <c r="E12" s="10"/>
      <c r="F12" s="10"/>
      <c r="G12" s="10"/>
      <c r="H12" s="10" t="s">
        <v>191</v>
      </c>
      <c r="I12" s="10" t="s">
        <v>190</v>
      </c>
      <c r="J12" s="10"/>
      <c r="K12" s="10" t="s">
        <v>189</v>
      </c>
      <c r="L12" s="10" t="s">
        <v>190</v>
      </c>
      <c r="M12" s="10"/>
      <c r="N12" s="10" t="s">
        <v>189</v>
      </c>
      <c r="O12" s="10"/>
      <c r="P12" s="10"/>
      <c r="Q12" s="10"/>
      <c r="R12" s="10"/>
      <c r="S12" s="10"/>
      <c r="T12" s="10"/>
      <c r="U12" s="10"/>
      <c r="V12" s="10" t="s">
        <v>189</v>
      </c>
      <c r="W12" s="10" t="s">
        <v>190</v>
      </c>
      <c r="X12" s="10" t="s">
        <v>190</v>
      </c>
      <c r="Y12" s="10" t="s">
        <v>190</v>
      </c>
      <c r="Z12" s="10"/>
      <c r="AA12" s="10"/>
      <c r="AB12" s="10"/>
      <c r="AC12" s="10"/>
      <c r="AD12" s="10" t="s">
        <v>190</v>
      </c>
      <c r="AE12" s="10"/>
      <c r="AF12" s="10"/>
      <c r="AG12" s="10"/>
      <c r="AH12" s="10"/>
      <c r="AI12" s="10"/>
      <c r="AJ12" s="10"/>
      <c r="AK12" s="10" t="s">
        <v>189</v>
      </c>
      <c r="AL12" s="10" t="s">
        <v>189</v>
      </c>
      <c r="AM12" s="10"/>
      <c r="AN12" s="10"/>
      <c r="AO12" s="10"/>
      <c r="AP12" s="10"/>
      <c r="AQ12" s="10" t="s">
        <v>190</v>
      </c>
      <c r="AR12" s="10"/>
      <c r="AS12" s="10"/>
      <c r="AT12" s="10"/>
      <c r="AU12" s="10"/>
      <c r="AV12" s="10"/>
      <c r="AW12" s="10" t="s">
        <v>190</v>
      </c>
      <c r="AX12" s="10" t="s">
        <v>190</v>
      </c>
      <c r="AY12" s="10" t="s">
        <v>190</v>
      </c>
      <c r="AZ12" s="10" t="s">
        <v>189</v>
      </c>
      <c r="BA12" s="10"/>
      <c r="BB12" s="10"/>
      <c r="BC12" s="10"/>
      <c r="BD12" s="10"/>
      <c r="BE12" s="10" t="s">
        <v>189</v>
      </c>
      <c r="BF12" s="10"/>
      <c r="BG12" s="10"/>
      <c r="BH12" s="10"/>
      <c r="BI12" s="10"/>
      <c r="BJ12" s="10"/>
      <c r="BK12" s="10" t="s">
        <v>190</v>
      </c>
      <c r="BL12" s="10" t="s">
        <v>190</v>
      </c>
      <c r="BM12" s="10" t="s">
        <v>190</v>
      </c>
      <c r="BN12" s="10"/>
      <c r="BO12" s="10"/>
      <c r="BP12" s="10"/>
      <c r="BQ12" s="10"/>
      <c r="BR12" s="10"/>
      <c r="BS12" s="10" t="s">
        <v>190</v>
      </c>
      <c r="BT12" s="10" t="s">
        <v>190</v>
      </c>
      <c r="BU12" s="10"/>
      <c r="BV12" s="10"/>
      <c r="BW12" s="10"/>
      <c r="BX12" s="10"/>
      <c r="BY12" s="10"/>
      <c r="BZ12" s="10"/>
      <c r="CA12" s="10"/>
      <c r="CB12" s="10"/>
      <c r="CC12" s="10"/>
      <c r="CD12" s="10" t="s">
        <v>191</v>
      </c>
      <c r="CE12" s="10" t="s">
        <v>190</v>
      </c>
      <c r="CF12" s="10"/>
      <c r="CG12" s="10" t="s">
        <v>191</v>
      </c>
      <c r="CH12" s="10" t="s">
        <v>189</v>
      </c>
      <c r="CI12" s="10" t="s">
        <v>189</v>
      </c>
      <c r="CJ12" s="10"/>
      <c r="CK12" s="10"/>
      <c r="CL12" s="10"/>
      <c r="CM12" s="10"/>
      <c r="CN12" s="10" t="s">
        <v>190</v>
      </c>
      <c r="CO12" s="10" t="s">
        <v>189</v>
      </c>
      <c r="CP12" s="10" t="s">
        <v>190</v>
      </c>
      <c r="CQ12" s="10" t="s">
        <v>190</v>
      </c>
      <c r="CR12" s="10" t="s">
        <v>189</v>
      </c>
      <c r="CS12" s="10"/>
      <c r="CT12" s="10" t="s">
        <v>189</v>
      </c>
      <c r="CU12" s="10" t="s">
        <v>190</v>
      </c>
      <c r="CV12" s="10"/>
      <c r="CW12" s="10" t="s">
        <v>189</v>
      </c>
      <c r="CX12" s="10" t="s">
        <v>191</v>
      </c>
      <c r="CY12" s="10" t="s">
        <v>190</v>
      </c>
      <c r="CZ12" s="10" t="s">
        <v>189</v>
      </c>
      <c r="DA12" s="10"/>
      <c r="DB12" s="10"/>
      <c r="DC12" s="10"/>
      <c r="DD12" s="10"/>
      <c r="DE12" s="10"/>
      <c r="DF12" s="10"/>
      <c r="DG12" s="10"/>
      <c r="DH12" s="10" t="s">
        <v>190</v>
      </c>
      <c r="DI12" s="10"/>
      <c r="DJ12" s="10"/>
      <c r="DK12" s="10"/>
      <c r="DL12" s="10"/>
      <c r="DM12" s="10"/>
      <c r="DN12" s="10"/>
      <c r="DO12" s="10"/>
      <c r="DP12" s="10"/>
      <c r="DQ12" s="10" t="s">
        <v>190</v>
      </c>
      <c r="DR12" s="10" t="s">
        <v>189</v>
      </c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</row>
    <row r="13" ht="15.75" customHeight="1">
      <c r="B13" s="11" t="s">
        <v>193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3"/>
    </row>
    <row r="14" ht="102.75" customHeight="1">
      <c r="A14" s="21"/>
      <c r="B14" s="22" t="s">
        <v>194</v>
      </c>
      <c r="C14" s="23" t="s">
        <v>195</v>
      </c>
      <c r="D14" s="24" t="s">
        <v>196</v>
      </c>
      <c r="E14" s="24" t="s">
        <v>197</v>
      </c>
      <c r="F14" s="24" t="s">
        <v>198</v>
      </c>
      <c r="G14" s="24" t="s">
        <v>199</v>
      </c>
      <c r="H14" s="24" t="s">
        <v>200</v>
      </c>
      <c r="I14" s="24" t="s">
        <v>201</v>
      </c>
      <c r="J14" s="24" t="s">
        <v>202</v>
      </c>
      <c r="K14" s="24" t="s">
        <v>203</v>
      </c>
      <c r="L14" s="24" t="s">
        <v>204</v>
      </c>
      <c r="M14" s="24" t="s">
        <v>205</v>
      </c>
      <c r="N14" s="24" t="s">
        <v>206</v>
      </c>
      <c r="O14" s="24" t="s">
        <v>207</v>
      </c>
      <c r="P14" s="24" t="s">
        <v>208</v>
      </c>
      <c r="Q14" s="24" t="s">
        <v>207</v>
      </c>
      <c r="R14" s="24" t="s">
        <v>209</v>
      </c>
      <c r="S14" s="24" t="s">
        <v>207</v>
      </c>
      <c r="T14" s="24" t="s">
        <v>210</v>
      </c>
      <c r="U14" s="24" t="s">
        <v>207</v>
      </c>
      <c r="V14" s="24" t="s">
        <v>211</v>
      </c>
      <c r="W14" s="24" t="s">
        <v>212</v>
      </c>
      <c r="X14" s="24" t="s">
        <v>213</v>
      </c>
      <c r="Y14" s="24" t="s">
        <v>214</v>
      </c>
      <c r="Z14" s="24" t="s">
        <v>207</v>
      </c>
      <c r="AA14" s="24" t="s">
        <v>215</v>
      </c>
      <c r="AB14" s="24" t="s">
        <v>207</v>
      </c>
      <c r="AC14" s="24" t="s">
        <v>207</v>
      </c>
      <c r="AD14" s="24" t="s">
        <v>216</v>
      </c>
      <c r="AE14" s="24" t="s">
        <v>207</v>
      </c>
      <c r="AF14" s="24" t="s">
        <v>207</v>
      </c>
      <c r="AG14" s="24" t="s">
        <v>207</v>
      </c>
      <c r="AH14" s="24" t="s">
        <v>217</v>
      </c>
      <c r="AI14" s="24" t="s">
        <v>207</v>
      </c>
      <c r="AJ14" s="24" t="s">
        <v>218</v>
      </c>
      <c r="AK14" s="24" t="s">
        <v>219</v>
      </c>
      <c r="AL14" s="24" t="s">
        <v>220</v>
      </c>
      <c r="AM14" s="24" t="s">
        <v>207</v>
      </c>
      <c r="AN14" s="24" t="s">
        <v>207</v>
      </c>
      <c r="AO14" s="24" t="s">
        <v>221</v>
      </c>
      <c r="AP14" s="24" t="s">
        <v>222</v>
      </c>
      <c r="AQ14" s="24" t="s">
        <v>223</v>
      </c>
      <c r="AR14" s="24" t="s">
        <v>224</v>
      </c>
      <c r="AS14" s="24" t="s">
        <v>225</v>
      </c>
      <c r="AT14" s="24" t="s">
        <v>207</v>
      </c>
      <c r="AU14" s="24" t="s">
        <v>217</v>
      </c>
      <c r="AV14" s="24" t="s">
        <v>226</v>
      </c>
      <c r="AW14" s="24" t="s">
        <v>227</v>
      </c>
      <c r="AX14" s="24" t="s">
        <v>228</v>
      </c>
      <c r="AY14" s="24" t="s">
        <v>229</v>
      </c>
      <c r="AZ14" s="24" t="s">
        <v>230</v>
      </c>
      <c r="BA14" s="24" t="s">
        <v>231</v>
      </c>
      <c r="BB14" s="24" t="s">
        <v>232</v>
      </c>
      <c r="BC14" s="24" t="s">
        <v>233</v>
      </c>
      <c r="BD14" s="24" t="s">
        <v>234</v>
      </c>
      <c r="BE14" s="24" t="s">
        <v>235</v>
      </c>
      <c r="BF14" s="24" t="s">
        <v>236</v>
      </c>
      <c r="BG14" s="24" t="s">
        <v>237</v>
      </c>
      <c r="BH14" s="24" t="s">
        <v>209</v>
      </c>
      <c r="BI14" s="24" t="s">
        <v>238</v>
      </c>
      <c r="BJ14" s="24" t="s">
        <v>239</v>
      </c>
      <c r="BK14" s="24" t="s">
        <v>214</v>
      </c>
      <c r="BL14" s="24" t="s">
        <v>240</v>
      </c>
      <c r="BM14" s="24" t="s">
        <v>195</v>
      </c>
      <c r="BN14" s="24" t="s">
        <v>241</v>
      </c>
      <c r="BO14" s="24" t="s">
        <v>190</v>
      </c>
      <c r="BP14" s="24" t="s">
        <v>242</v>
      </c>
      <c r="BQ14" s="24" t="s">
        <v>243</v>
      </c>
      <c r="BR14" s="24" t="s">
        <v>244</v>
      </c>
      <c r="BS14" s="24" t="s">
        <v>230</v>
      </c>
      <c r="BT14" s="24" t="s">
        <v>245</v>
      </c>
      <c r="BU14" s="24" t="s">
        <v>246</v>
      </c>
      <c r="BV14" s="24" t="s">
        <v>195</v>
      </c>
      <c r="BW14" s="24" t="s">
        <v>190</v>
      </c>
      <c r="BX14" s="24" t="s">
        <v>209</v>
      </c>
      <c r="BY14" s="24" t="s">
        <v>247</v>
      </c>
      <c r="BZ14" s="24" t="s">
        <v>248</v>
      </c>
      <c r="CA14" s="24" t="s">
        <v>249</v>
      </c>
      <c r="CB14" s="24" t="s">
        <v>250</v>
      </c>
      <c r="CC14" s="24" t="s">
        <v>251</v>
      </c>
      <c r="CD14" s="24" t="s">
        <v>209</v>
      </c>
      <c r="CE14" s="24" t="s">
        <v>230</v>
      </c>
      <c r="CF14" s="24" t="s">
        <v>252</v>
      </c>
      <c r="CG14" s="24" t="s">
        <v>253</v>
      </c>
      <c r="CH14" s="24" t="s">
        <v>207</v>
      </c>
      <c r="CI14" s="24" t="s">
        <v>254</v>
      </c>
      <c r="CJ14" s="24" t="s">
        <v>255</v>
      </c>
      <c r="CK14" s="24" t="s">
        <v>256</v>
      </c>
      <c r="CL14" s="24" t="s">
        <v>257</v>
      </c>
      <c r="CM14" s="24" t="s">
        <v>258</v>
      </c>
      <c r="CN14" s="24" t="s">
        <v>259</v>
      </c>
      <c r="CO14" s="24" t="s">
        <v>260</v>
      </c>
      <c r="CP14" s="24" t="s">
        <v>254</v>
      </c>
      <c r="CQ14" s="24" t="s">
        <v>195</v>
      </c>
      <c r="CR14" s="24" t="s">
        <v>261</v>
      </c>
      <c r="CS14" s="24" t="s">
        <v>262</v>
      </c>
      <c r="CT14" s="24" t="s">
        <v>263</v>
      </c>
      <c r="CU14" s="24" t="s">
        <v>264</v>
      </c>
      <c r="CV14" s="24" t="s">
        <v>207</v>
      </c>
      <c r="CW14" s="24" t="s">
        <v>265</v>
      </c>
      <c r="CX14" s="24" t="s">
        <v>266</v>
      </c>
      <c r="CY14" s="24" t="s">
        <v>266</v>
      </c>
      <c r="CZ14" s="24" t="s">
        <v>267</v>
      </c>
      <c r="DA14" s="24" t="s">
        <v>268</v>
      </c>
      <c r="DB14" s="24" t="s">
        <v>269</v>
      </c>
      <c r="DC14" s="24" t="s">
        <v>207</v>
      </c>
      <c r="DD14" s="24" t="s">
        <v>270</v>
      </c>
      <c r="DE14" s="24" t="s">
        <v>214</v>
      </c>
      <c r="DF14" s="24" t="s">
        <v>271</v>
      </c>
      <c r="DG14" s="24" t="s">
        <v>272</v>
      </c>
      <c r="DH14" s="24" t="s">
        <v>273</v>
      </c>
      <c r="DI14" s="24" t="s">
        <v>274</v>
      </c>
      <c r="DJ14" s="24" t="s">
        <v>265</v>
      </c>
      <c r="DK14" s="24" t="s">
        <v>207</v>
      </c>
      <c r="DL14" s="24" t="s">
        <v>207</v>
      </c>
      <c r="DM14" s="24" t="s">
        <v>275</v>
      </c>
      <c r="DN14" s="24" t="s">
        <v>276</v>
      </c>
      <c r="DO14" s="24" t="s">
        <v>277</v>
      </c>
      <c r="DP14" s="24" t="s">
        <v>278</v>
      </c>
      <c r="DQ14" s="24" t="s">
        <v>195</v>
      </c>
      <c r="DR14" s="24" t="s">
        <v>279</v>
      </c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</row>
    <row r="15" ht="15.75" customHeight="1">
      <c r="H15" s="25"/>
      <c r="I15" s="26"/>
    </row>
    <row r="16" ht="15.75" customHeight="1">
      <c r="H16" s="25"/>
      <c r="I16" s="25"/>
      <c r="J16" s="26"/>
    </row>
    <row r="17" ht="15.75" customHeight="1">
      <c r="H17" s="25"/>
      <c r="I17" s="26"/>
    </row>
    <row r="18" ht="15.75" customHeight="1">
      <c r="H18" s="26"/>
      <c r="I18" s="26"/>
    </row>
    <row r="19" ht="15.75" customHeight="1">
      <c r="H19" s="26"/>
      <c r="I19" s="26"/>
      <c r="J19" s="26"/>
    </row>
    <row r="20" ht="15.75" customHeight="1">
      <c r="H20" s="27"/>
      <c r="I20" s="26"/>
      <c r="J20" s="26"/>
    </row>
    <row r="21" ht="15.75" customHeight="1">
      <c r="H21" s="25"/>
      <c r="I21" s="25"/>
      <c r="J21" s="26"/>
    </row>
    <row r="22" ht="15.75" customHeight="1">
      <c r="H22" s="25"/>
      <c r="I22" s="26"/>
    </row>
    <row r="23" ht="15.75" customHeight="1">
      <c r="H23" s="25"/>
      <c r="I23" s="26"/>
    </row>
    <row r="24" ht="15.75" customHeight="1">
      <c r="H24" s="25"/>
      <c r="I24" s="26"/>
    </row>
    <row r="25" ht="15.75" customHeight="1">
      <c r="H25" s="25"/>
      <c r="I25" s="26"/>
    </row>
    <row r="26" ht="15.75" customHeight="1">
      <c r="H26" s="25"/>
      <c r="I26" s="25"/>
      <c r="J26" s="26"/>
    </row>
    <row r="27" ht="15.75" customHeight="1">
      <c r="H27" s="25"/>
      <c r="I27" s="26"/>
    </row>
    <row r="28" ht="15.75" customHeight="1">
      <c r="H28" s="25"/>
      <c r="I28" s="26"/>
    </row>
    <row r="29" ht="15.75" customHeight="1">
      <c r="H29" s="25"/>
      <c r="I29" s="26"/>
    </row>
    <row r="30" ht="15.75" customHeight="1">
      <c r="H30" s="25"/>
      <c r="I30" s="26"/>
    </row>
    <row r="31" ht="15.75" customHeight="1">
      <c r="H31" s="25"/>
      <c r="I31" s="26"/>
    </row>
    <row r="32" ht="15.75" customHeight="1">
      <c r="H32" s="26"/>
      <c r="I32" s="26"/>
      <c r="J32" s="26"/>
    </row>
    <row r="33" ht="15.75" customHeight="1">
      <c r="H33" s="27"/>
      <c r="I33" s="26"/>
      <c r="J33" s="26"/>
    </row>
    <row r="34" ht="15.75" customHeight="1">
      <c r="H34" s="25"/>
      <c r="I34" s="26"/>
      <c r="J34" s="26"/>
    </row>
    <row r="35" ht="15.75" customHeight="1">
      <c r="H35" s="26"/>
      <c r="I35" s="26"/>
    </row>
    <row r="36" ht="15.75" customHeight="1">
      <c r="H36" s="26"/>
      <c r="I36" s="26"/>
    </row>
    <row r="37" ht="15.75" customHeight="1">
      <c r="H37" s="26"/>
      <c r="I37" s="26"/>
    </row>
    <row r="38" ht="15.75" customHeight="1">
      <c r="H38" s="26"/>
      <c r="I38" s="26"/>
    </row>
    <row r="39" ht="15.75" customHeight="1">
      <c r="H39" s="28"/>
      <c r="I39" s="26"/>
      <c r="J39" s="26"/>
    </row>
    <row r="40" ht="15.75" customHeight="1">
      <c r="H40" s="26"/>
      <c r="I40" s="26"/>
    </row>
    <row r="41" ht="15.75" customHeight="1">
      <c r="H41" s="26"/>
      <c r="I41" s="26"/>
    </row>
    <row r="42" ht="15.75" customHeight="1">
      <c r="H42" s="29"/>
    </row>
    <row r="43" ht="15.75" customHeight="1">
      <c r="H43" s="28"/>
      <c r="I43" s="26"/>
      <c r="J43" s="26"/>
    </row>
    <row r="44" ht="15.75" customHeight="1">
      <c r="H44" s="26"/>
      <c r="I44" s="26"/>
    </row>
    <row r="45" ht="15.75" customHeight="1">
      <c r="H45" s="26"/>
      <c r="I45" s="26"/>
    </row>
    <row r="46" ht="15.75" customHeight="1">
      <c r="H46" s="26"/>
      <c r="I46" s="26"/>
      <c r="J46" s="26"/>
    </row>
    <row r="47" ht="15.75" customHeight="1">
      <c r="H47" s="27"/>
      <c r="I47" s="26"/>
      <c r="J47" s="26"/>
    </row>
    <row r="48" ht="15.75" customHeight="1">
      <c r="H48" s="25"/>
      <c r="I48" s="2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</sheetData>
  <dataValidations>
    <dataValidation type="list" allowBlank="1" showErrorMessage="1" sqref="C11:EV12">
      <formula1>"Yes,No,Prefer not to answer"</formula1>
    </dataValidation>
    <dataValidation type="list" allowBlank="1" showErrorMessage="1" sqref="C3:EV3">
      <formula1>"Police,Prison Police,RHC Judge,RFIC Judge,RHC Registrar,RFIC Registrar,Lawyer,Prosecutor"</formula1>
    </dataValidation>
    <dataValidation type="list" allowBlank="1" showErrorMessage="1" sqref="C6:EV6">
      <formula1>"Very Good,Good,Adequate,Poor,Very Poor,Prefer not to answer"</formula1>
    </dataValidation>
    <dataValidation type="list" allowBlank="1" showErrorMessage="1" sqref="C7:EV7">
      <formula1>"Communications,IT,Transport,Other,Don't know / Prefer not to answer"</formula1>
    </dataValidation>
    <dataValidation type="list" allowBlank="1" showErrorMessage="1" sqref="C10:EV10">
      <formula1>"Always,Most of the time,Sometimes,Rarely,Never"</formula1>
    </dataValidation>
    <dataValidation type="list" allowBlank="1" showErrorMessage="1" sqref="C4:EV4">
      <formula1>"Male,Female"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44"/>
    <col customWidth="1" min="3" max="3" width="22.89"/>
    <col customWidth="1" min="4" max="4" width="28.56"/>
    <col customWidth="1" min="5" max="5" width="19.56"/>
    <col customWidth="1" min="6" max="6" width="10.56"/>
    <col customWidth="1" min="7" max="26" width="11.11"/>
  </cols>
  <sheetData>
    <row r="1" ht="15.75" customHeight="1"/>
    <row r="2" ht="15.75" customHeight="1">
      <c r="B2" s="30" t="s">
        <v>280</v>
      </c>
      <c r="C2" s="31"/>
      <c r="D2" s="31"/>
      <c r="E2" s="32"/>
    </row>
    <row r="3" ht="15.75" customHeight="1">
      <c r="B3" s="33"/>
      <c r="C3" s="34"/>
      <c r="D3" s="34"/>
      <c r="E3" s="35"/>
    </row>
    <row r="4" ht="15.75" customHeight="1"/>
    <row r="5" ht="34.5" customHeight="1">
      <c r="B5" s="36" t="s">
        <v>152</v>
      </c>
      <c r="C5" s="37" t="s">
        <v>281</v>
      </c>
      <c r="D5" s="37" t="s">
        <v>282</v>
      </c>
      <c r="E5" s="38" t="s">
        <v>283</v>
      </c>
    </row>
    <row r="6" ht="34.5" customHeight="1">
      <c r="B6" s="39" t="s">
        <v>154</v>
      </c>
      <c r="C6" s="40">
        <f>COUNTIF('DATA ENTRY'!$C$3:$XFD$3,'AUTO COUNT TABLE'!B6)</f>
        <v>28</v>
      </c>
      <c r="D6" s="40">
        <v>35.0</v>
      </c>
      <c r="E6" s="41">
        <f t="shared" ref="E6:E13" si="1">D6-C6</f>
        <v>7</v>
      </c>
    </row>
    <row r="7" ht="34.5" customHeight="1">
      <c r="B7" s="39" t="s">
        <v>158</v>
      </c>
      <c r="C7" s="40">
        <f>COUNTIF('DATA ENTRY'!$C$3:$XFD$3,'AUTO COUNT TABLE'!B7)</f>
        <v>14</v>
      </c>
      <c r="D7" s="40">
        <v>15.0</v>
      </c>
      <c r="E7" s="41">
        <f t="shared" si="1"/>
        <v>1</v>
      </c>
    </row>
    <row r="8" ht="34.5" customHeight="1">
      <c r="B8" s="39" t="s">
        <v>284</v>
      </c>
      <c r="C8" s="40">
        <v>9.0</v>
      </c>
      <c r="D8" s="40">
        <v>5.0</v>
      </c>
      <c r="E8" s="41">
        <f t="shared" si="1"/>
        <v>-4</v>
      </c>
    </row>
    <row r="9" ht="34.5" customHeight="1">
      <c r="B9" s="39" t="s">
        <v>157</v>
      </c>
      <c r="C9" s="40">
        <f>COUNTIF('DATA ENTRY'!$C$3:$XFD$3,'AUTO COUNT TABLE'!B9)</f>
        <v>15</v>
      </c>
      <c r="D9" s="40">
        <v>20.0</v>
      </c>
      <c r="E9" s="41">
        <f t="shared" si="1"/>
        <v>5</v>
      </c>
    </row>
    <row r="10" ht="34.5" customHeight="1">
      <c r="B10" s="39" t="s">
        <v>153</v>
      </c>
      <c r="C10" s="40">
        <f>COUNTIF('DATA ENTRY'!$C$3:$XFD$3,'AUTO COUNT TABLE'!B10)</f>
        <v>15</v>
      </c>
      <c r="D10" s="40">
        <v>3.0</v>
      </c>
      <c r="E10" s="41">
        <f t="shared" si="1"/>
        <v>-12</v>
      </c>
    </row>
    <row r="11" ht="34.5" customHeight="1">
      <c r="B11" s="39" t="s">
        <v>159</v>
      </c>
      <c r="C11" s="40">
        <f>COUNTIF('DATA ENTRY'!$C$3:$XFD$3,'AUTO COUNT TABLE'!B11)</f>
        <v>4</v>
      </c>
      <c r="D11" s="40">
        <v>7.0</v>
      </c>
      <c r="E11" s="41">
        <f t="shared" si="1"/>
        <v>3</v>
      </c>
    </row>
    <row r="12" ht="34.5" customHeight="1">
      <c r="B12" s="39" t="s">
        <v>155</v>
      </c>
      <c r="C12" s="40">
        <f>COUNTIF('DATA ENTRY'!$C$3:$XFD$3,'AUTO COUNT TABLE'!B12)</f>
        <v>18</v>
      </c>
      <c r="D12" s="40">
        <v>15.0</v>
      </c>
      <c r="E12" s="41">
        <f t="shared" si="1"/>
        <v>-3</v>
      </c>
    </row>
    <row r="13" ht="34.5" customHeight="1">
      <c r="B13" s="39" t="s">
        <v>156</v>
      </c>
      <c r="C13" s="40">
        <f>COUNTIF('DATA ENTRY'!$C$3:$XFD$3,'AUTO COUNT TABLE'!B13)</f>
        <v>17</v>
      </c>
      <c r="D13" s="40">
        <v>25.0</v>
      </c>
      <c r="E13" s="41">
        <f t="shared" si="1"/>
        <v>8</v>
      </c>
    </row>
    <row r="14" ht="34.5" customHeight="1">
      <c r="B14" s="36" t="s">
        <v>285</v>
      </c>
      <c r="C14" s="42">
        <f t="shared" ref="C14:E14" si="2">SUM(C6:C13)</f>
        <v>120</v>
      </c>
      <c r="D14" s="42">
        <f t="shared" si="2"/>
        <v>125</v>
      </c>
      <c r="E14" s="43">
        <f t="shared" si="2"/>
        <v>5</v>
      </c>
    </row>
    <row r="15" ht="15.75" customHeight="1"/>
    <row r="16" ht="15.75" customHeight="1">
      <c r="B16" s="44" t="s">
        <v>286</v>
      </c>
      <c r="C16" s="45"/>
      <c r="D16" s="45"/>
      <c r="E16" s="46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