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ENTRY" sheetId="1" r:id="rId4"/>
    <sheet state="visible" name="AUTO COUNT TABLE" sheetId="2" r:id="rId5"/>
  </sheets>
  <definedNames/>
  <calcPr/>
  <extLst>
    <ext uri="GoogleSheetsCustomDataVersion1">
      <go:sheetsCustomData xmlns:go="http://customooxmlschemas.google.com/" r:id="rId6" roundtripDataSignature="AMtx7mjhlryiW3J/nvs58eEDHb9TE0lsIA=="/>
    </ext>
  </extLst>
</workbook>
</file>

<file path=xl/sharedStrings.xml><?xml version="1.0" encoding="utf-8"?>
<sst xmlns="http://schemas.openxmlformats.org/spreadsheetml/2006/main" count="1339" uniqueCount="451">
  <si>
    <t>AMHARA PRACTITIONER SURVEY 1</t>
  </si>
  <si>
    <t>QUESTION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</si>
  <si>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</si>
  <si>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</si>
  <si>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</si>
  <si>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</si>
  <si>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</si>
  <si>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</si>
  <si>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</si>
  <si>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</si>
  <si>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</si>
  <si>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</si>
  <si>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</si>
  <si>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</si>
  <si>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</si>
  <si>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</si>
  <si>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</si>
  <si>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</si>
  <si>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</si>
  <si>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</si>
  <si>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</si>
  <si>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</si>
  <si>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</si>
  <si>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</si>
  <si>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</si>
  <si>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</si>
  <si>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</si>
  <si>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</si>
  <si>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</si>
  <si>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</si>
  <si>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</si>
  <si>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</si>
  <si>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</si>
  <si>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</si>
  <si>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</si>
  <si>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</si>
  <si>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</si>
  <si>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</si>
  <si>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</si>
  <si>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</si>
  <si>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</si>
  <si>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</si>
  <si>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</si>
  <si>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</si>
  <si>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</si>
  <si>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</si>
  <si>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</si>
  <si>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</si>
  <si>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</si>
  <si>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</si>
  <si>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</si>
  <si>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P50</t>
  </si>
  <si>
    <t>P51</t>
  </si>
  <si>
    <t>P52</t>
  </si>
  <si>
    <t>P53</t>
  </si>
  <si>
    <t>P54</t>
  </si>
  <si>
    <t>P55</t>
  </si>
  <si>
    <t>P56</t>
  </si>
  <si>
    <t>P57</t>
  </si>
  <si>
    <t>P58</t>
  </si>
  <si>
    <t>P59</t>
  </si>
  <si>
    <t>P60</t>
  </si>
  <si>
    <t>P61</t>
  </si>
  <si>
    <t>P62</t>
  </si>
  <si>
    <t>P63</t>
  </si>
  <si>
    <t>P64</t>
  </si>
  <si>
    <t>P65</t>
  </si>
  <si>
    <t>P66</t>
  </si>
  <si>
    <t>P67</t>
  </si>
  <si>
    <t>P68</t>
  </si>
  <si>
    <t>P69</t>
  </si>
  <si>
    <t>P70</t>
  </si>
  <si>
    <t>P71</t>
  </si>
  <si>
    <t>P72</t>
  </si>
  <si>
    <t>P73</t>
  </si>
  <si>
    <t>P74</t>
  </si>
  <si>
    <t>P75</t>
  </si>
  <si>
    <t>P76</t>
  </si>
  <si>
    <t>P77</t>
  </si>
  <si>
    <t>P78</t>
  </si>
  <si>
    <t>P79</t>
  </si>
  <si>
    <t>P80</t>
  </si>
  <si>
    <t>P81</t>
  </si>
  <si>
    <t>P82</t>
  </si>
  <si>
    <t>P83</t>
  </si>
  <si>
    <t>P84</t>
  </si>
  <si>
    <t>P85</t>
  </si>
  <si>
    <t>P86</t>
  </si>
  <si>
    <t>P87</t>
  </si>
  <si>
    <t>P88</t>
  </si>
  <si>
    <t>P89</t>
  </si>
  <si>
    <t>P90</t>
  </si>
  <si>
    <t>P91</t>
  </si>
  <si>
    <t>P92</t>
  </si>
  <si>
    <t>P93</t>
  </si>
  <si>
    <t>P94</t>
  </si>
  <si>
    <t>P95</t>
  </si>
  <si>
    <t>P96</t>
  </si>
  <si>
    <t>P97</t>
  </si>
  <si>
    <t>P98</t>
  </si>
  <si>
    <t>P99</t>
  </si>
  <si>
    <t>P100</t>
  </si>
  <si>
    <t>P101</t>
  </si>
  <si>
    <t>P102</t>
  </si>
  <si>
    <t>P103</t>
  </si>
  <si>
    <t>P104</t>
  </si>
  <si>
    <t>P105</t>
  </si>
  <si>
    <t>P106</t>
  </si>
  <si>
    <t>P107</t>
  </si>
  <si>
    <t>P108</t>
  </si>
  <si>
    <t>P109</t>
  </si>
  <si>
    <t>P110</t>
  </si>
  <si>
    <t>P111</t>
  </si>
  <si>
    <t>P112</t>
  </si>
  <si>
    <t>P113</t>
  </si>
  <si>
    <t>P114</t>
  </si>
  <si>
    <t>P115</t>
  </si>
  <si>
    <t>P116</t>
  </si>
  <si>
    <t>P117</t>
  </si>
  <si>
    <t>P118</t>
  </si>
  <si>
    <t>P119</t>
  </si>
  <si>
    <t>P120</t>
  </si>
  <si>
    <t>P121</t>
  </si>
  <si>
    <t>P122</t>
  </si>
  <si>
    <t>P123</t>
  </si>
  <si>
    <t>P124</t>
  </si>
  <si>
    <t>P125</t>
  </si>
  <si>
    <t>P126</t>
  </si>
  <si>
    <t>P127</t>
  </si>
  <si>
    <t>P128</t>
  </si>
  <si>
    <t>P129</t>
  </si>
  <si>
    <t>P130</t>
  </si>
  <si>
    <t>P131</t>
  </si>
  <si>
    <t>P132</t>
  </si>
  <si>
    <t>P133</t>
  </si>
  <si>
    <t>P134</t>
  </si>
  <si>
    <t>P135</t>
  </si>
  <si>
    <t>P136</t>
  </si>
  <si>
    <t>P137</t>
  </si>
  <si>
    <t>P138</t>
  </si>
  <si>
    <t>P139</t>
  </si>
  <si>
    <t>P140</t>
  </si>
  <si>
    <t>P141</t>
  </si>
  <si>
    <t>P142</t>
  </si>
  <si>
    <t>P143</t>
  </si>
  <si>
    <t>P144</t>
  </si>
  <si>
    <t>P145</t>
  </si>
  <si>
    <t>P146</t>
  </si>
  <si>
    <t>P147</t>
  </si>
  <si>
    <t>P148</t>
  </si>
  <si>
    <t>P149</t>
  </si>
  <si>
    <t>P150</t>
  </si>
  <si>
    <t>Form Identifier</t>
  </si>
  <si>
    <t>DCBDUPS01</t>
  </si>
  <si>
    <t>DCBDUPS02</t>
  </si>
  <si>
    <t>DCBDUPS03</t>
  </si>
  <si>
    <t>DCBDUPS04</t>
  </si>
  <si>
    <t>DCBDUPS05</t>
  </si>
  <si>
    <t>DCBDUPS06</t>
  </si>
  <si>
    <t>DCBDUPS07</t>
  </si>
  <si>
    <t>DCBDUPS08</t>
  </si>
  <si>
    <t>DCBDUPS09</t>
  </si>
  <si>
    <t>DCBDUPS10</t>
  </si>
  <si>
    <t>DCBDUPS11</t>
  </si>
  <si>
    <t>DCBDUPS12</t>
  </si>
  <si>
    <t>DCBDUPS13</t>
  </si>
  <si>
    <t>DCBDUPS14</t>
  </si>
  <si>
    <t>DCBDUPS15</t>
  </si>
  <si>
    <t>DCBDUPS16</t>
  </si>
  <si>
    <t>DCBDUPS17</t>
  </si>
  <si>
    <t>DCBDUPS18</t>
  </si>
  <si>
    <t>KMBDUPS01</t>
  </si>
  <si>
    <t>KMBDUPS02</t>
  </si>
  <si>
    <t>KMBDUPS03</t>
  </si>
  <si>
    <t>KMBDUPS04</t>
  </si>
  <si>
    <t>KMBDUPS05</t>
  </si>
  <si>
    <t>KMBDUPS06</t>
  </si>
  <si>
    <t>KMBDUPS07</t>
  </si>
  <si>
    <t>KMBDUPS08</t>
  </si>
  <si>
    <t>KMBDUPS09</t>
  </si>
  <si>
    <t>KMBDUPS10</t>
  </si>
  <si>
    <t>KMBDUPS11</t>
  </si>
  <si>
    <t>KMBDUPS12</t>
  </si>
  <si>
    <t>KMBDUPS13</t>
  </si>
  <si>
    <t>KMBDUPS14</t>
  </si>
  <si>
    <t>KMBDUPS15</t>
  </si>
  <si>
    <t>KMBDUPS16</t>
  </si>
  <si>
    <t>ALBDUPS1</t>
  </si>
  <si>
    <t>ALBDUPS2</t>
  </si>
  <si>
    <t>ALBDUPS3</t>
  </si>
  <si>
    <t>ALBDUPS4</t>
  </si>
  <si>
    <t>ALBDUPS5</t>
  </si>
  <si>
    <t>ALBDUPS6</t>
  </si>
  <si>
    <t>ALBDUPS7</t>
  </si>
  <si>
    <t>ALBDUPS8</t>
  </si>
  <si>
    <t>ALBDUPS9</t>
  </si>
  <si>
    <t>ALBDUPS10</t>
  </si>
  <si>
    <t>ALBDUPS11</t>
  </si>
  <si>
    <t>ALBDUPS12</t>
  </si>
  <si>
    <t>ALBDUPS13</t>
  </si>
  <si>
    <t>ALBDUPS14</t>
  </si>
  <si>
    <t>ALBDUPS15</t>
  </si>
  <si>
    <t>ALBDUPS16</t>
  </si>
  <si>
    <t>ALBDUPS17</t>
  </si>
  <si>
    <t>ALBDUPS18</t>
  </si>
  <si>
    <t>ALBDUPS19</t>
  </si>
  <si>
    <t>ALBDUPS20</t>
  </si>
  <si>
    <t>ALBDUPS21</t>
  </si>
  <si>
    <t>TMBDUPS1</t>
  </si>
  <si>
    <t>TMBDUPS2</t>
  </si>
  <si>
    <t>TMBDUPS3</t>
  </si>
  <si>
    <t>TMBDUPS4</t>
  </si>
  <si>
    <t>TMBDUPS5</t>
  </si>
  <si>
    <t>TMBDUPS6</t>
  </si>
  <si>
    <t>TMBDUPS7</t>
  </si>
  <si>
    <t>TMBDUPS8</t>
  </si>
  <si>
    <t>TMBDUPS9</t>
  </si>
  <si>
    <t>TMBDUPS10</t>
  </si>
  <si>
    <t>TMBDUPS11</t>
  </si>
  <si>
    <t>TMBDUPS12</t>
  </si>
  <si>
    <t>TMBDUPS13</t>
  </si>
  <si>
    <t>TMBDUPS14</t>
  </si>
  <si>
    <t>YMBDUPS1</t>
  </si>
  <si>
    <t>YMBDUPS2</t>
  </si>
  <si>
    <t>YMBDUPS3</t>
  </si>
  <si>
    <t>YMBDUPS4</t>
  </si>
  <si>
    <t>YMBDUPS5</t>
  </si>
  <si>
    <t>YMBDUPS6</t>
  </si>
  <si>
    <t>YMBDUPS7</t>
  </si>
  <si>
    <t>YMBDUPS8</t>
  </si>
  <si>
    <t>YMBDUPS9</t>
  </si>
  <si>
    <t>YMBDUPS10</t>
  </si>
  <si>
    <t>YMBDUPS11</t>
  </si>
  <si>
    <t>YMBDUPS12</t>
  </si>
  <si>
    <t>YMBDUPS13</t>
  </si>
  <si>
    <t>YMBDUPS14</t>
  </si>
  <si>
    <t>YMBDUPS15</t>
  </si>
  <si>
    <t>YMBDUPS16</t>
  </si>
  <si>
    <t>KGBDUPS1</t>
  </si>
  <si>
    <t>KGBDUPS2</t>
  </si>
  <si>
    <t>KGBDUPS3</t>
  </si>
  <si>
    <t>KGBDUPS4</t>
  </si>
  <si>
    <t>KGBDUPS5</t>
  </si>
  <si>
    <t>KGBDUPS6</t>
  </si>
  <si>
    <t>KGBDUPS7</t>
  </si>
  <si>
    <t>KGBDUPS8</t>
  </si>
  <si>
    <t>KGBDUPS9</t>
  </si>
  <si>
    <t>KGBDUPS10</t>
  </si>
  <si>
    <t>KGBDUPS11</t>
  </si>
  <si>
    <t>KGBDUPS12</t>
  </si>
  <si>
    <t>KGBDUPS13</t>
  </si>
  <si>
    <t>KGBDUPS14</t>
  </si>
  <si>
    <t>AGBDUPS1</t>
  </si>
  <si>
    <t>AGBDUPS2</t>
  </si>
  <si>
    <t>AGBDUPS3</t>
  </si>
  <si>
    <t>AGBDUPS4</t>
  </si>
  <si>
    <t>AGBDUPS5</t>
  </si>
  <si>
    <t>AGBDUPS6</t>
  </si>
  <si>
    <t>AGBDUPS7</t>
  </si>
  <si>
    <t>AGBDUPS8</t>
  </si>
  <si>
    <t>AGBDUPS9</t>
  </si>
  <si>
    <t>AGBDUPS10</t>
  </si>
  <si>
    <t>AGBDUPS11</t>
  </si>
  <si>
    <t>AGBDUPS12</t>
  </si>
  <si>
    <t>AGBDUPS13</t>
  </si>
  <si>
    <t>AGBDUPS14</t>
  </si>
  <si>
    <t>AGBDUPS15</t>
  </si>
  <si>
    <t>DABDUPS1</t>
  </si>
  <si>
    <t>DABDUPS2</t>
  </si>
  <si>
    <t>DABDUPS3</t>
  </si>
  <si>
    <t>DABDUPS4</t>
  </si>
  <si>
    <t>HABDUPS1</t>
  </si>
  <si>
    <t>HABDUPS2</t>
  </si>
  <si>
    <t>HABDUPS3</t>
  </si>
  <si>
    <t>HABDUPS4</t>
  </si>
  <si>
    <t>HABDUPS5</t>
  </si>
  <si>
    <t>HABDUPS6</t>
  </si>
  <si>
    <t>Practitioner Type</t>
  </si>
  <si>
    <t>RHC Registrar</t>
  </si>
  <si>
    <t>RHC Judge</t>
  </si>
  <si>
    <t>Lawyer</t>
  </si>
  <si>
    <t>Prosecutor</t>
  </si>
  <si>
    <t>Prison Police</t>
  </si>
  <si>
    <t>Police</t>
  </si>
  <si>
    <t>RFIC Registrar</t>
  </si>
  <si>
    <t>RFIC Judge</t>
  </si>
  <si>
    <t>Observed Gender</t>
  </si>
  <si>
    <t>Male</t>
  </si>
  <si>
    <t>Female</t>
  </si>
  <si>
    <t>SECTION 1: CONDITIONS</t>
  </si>
  <si>
    <t>Q101: How would you describe your overall work environment?</t>
  </si>
  <si>
    <t>Adequate</t>
  </si>
  <si>
    <t>Very Good</t>
  </si>
  <si>
    <t>Very Poor</t>
  </si>
  <si>
    <t>Good</t>
  </si>
  <si>
    <t>Poor</t>
  </si>
  <si>
    <t>Prefer not to answer</t>
  </si>
  <si>
    <t>Q102: What type of equipment would enable you to do your job better?</t>
  </si>
  <si>
    <t>Transport</t>
  </si>
  <si>
    <t>IT</t>
  </si>
  <si>
    <t>Other</t>
  </si>
  <si>
    <t>Don't know / Prefer not to answer</t>
  </si>
  <si>
    <t>Communications</t>
  </si>
  <si>
    <t>Q103: When did you last receive training for your professional development? (Year)</t>
  </si>
  <si>
    <t>2017/18</t>
  </si>
  <si>
    <t xml:space="preserve">    No training </t>
  </si>
  <si>
    <t xml:space="preserve"> No training</t>
  </si>
  <si>
    <t>No training</t>
  </si>
  <si>
    <t>2020/21</t>
  </si>
  <si>
    <t>2011/12</t>
  </si>
  <si>
    <t>2012/13</t>
  </si>
  <si>
    <t xml:space="preserve">no training </t>
  </si>
  <si>
    <t>2018/19</t>
  </si>
  <si>
    <t>no training</t>
  </si>
  <si>
    <t>2010/11</t>
  </si>
  <si>
    <t>2019/2020</t>
  </si>
  <si>
    <t>2015/16</t>
  </si>
  <si>
    <t>No</t>
  </si>
  <si>
    <t>no</t>
  </si>
  <si>
    <t>2009/10</t>
  </si>
  <si>
    <t>2019/20</t>
  </si>
  <si>
    <t>2016/17</t>
  </si>
  <si>
    <t>2014/15</t>
  </si>
  <si>
    <t>2018/2019</t>
  </si>
  <si>
    <t xml:space="preserve">no </t>
  </si>
  <si>
    <t>2008/09</t>
  </si>
  <si>
    <t>2015/2016</t>
  </si>
  <si>
    <t>2012/2013</t>
  </si>
  <si>
    <t>2020/2021</t>
  </si>
  <si>
    <t>2013/14</t>
  </si>
  <si>
    <t>SECTION 2: SAFETY</t>
  </si>
  <si>
    <t>Q201: Do you feel safe in your place of work</t>
  </si>
  <si>
    <t>Always</t>
  </si>
  <si>
    <t>Never</t>
  </si>
  <si>
    <t>Rarely</t>
  </si>
  <si>
    <t>Sometimes</t>
  </si>
  <si>
    <t>Most of the time</t>
  </si>
  <si>
    <t>Q202: Have you been threatened or physically attacked because of your work in the past 2 years?</t>
  </si>
  <si>
    <t>Yes</t>
  </si>
  <si>
    <t>Q203: Do you feel free to reach decisions without any external pressure?</t>
  </si>
  <si>
    <t>SECTION 3: CHALLENGES</t>
  </si>
  <si>
    <t>Q301: What is the main challenge you face in your work? (PROMPT: or what most frustrates you in your work?)</t>
  </si>
  <si>
    <t xml:space="preserve">Office Shortage </t>
  </si>
  <si>
    <t>Work load</t>
  </si>
  <si>
    <t>Office Shortage</t>
  </si>
  <si>
    <t xml:space="preserve">Office Supplies </t>
  </si>
  <si>
    <t xml:space="preserve">lack trust from the society </t>
  </si>
  <si>
    <t xml:space="preserve"> _</t>
  </si>
  <si>
    <t xml:space="preserve">Office problem </t>
  </si>
  <si>
    <t>Office problem</t>
  </si>
  <si>
    <t>unethical conduct of practitioners</t>
  </si>
  <si>
    <t xml:space="preserve">shortage of office stationeries </t>
  </si>
  <si>
    <t>shortage of office logistics</t>
  </si>
  <si>
    <t>work load</t>
  </si>
  <si>
    <t>the very nature of the job which require at most care</t>
  </si>
  <si>
    <t xml:space="preserve"> no</t>
  </si>
  <si>
    <t>superiors intervention</t>
  </si>
  <si>
    <t xml:space="preserve">lack of budget for police works </t>
  </si>
  <si>
    <t>failure to find evidence</t>
  </si>
  <si>
    <t>the Clients want to hid facts of a case</t>
  </si>
  <si>
    <t xml:space="preserve">problems on evidence </t>
  </si>
  <si>
    <t>Intervention from the executive</t>
  </si>
  <si>
    <t>Evidences are not brought from government offices timely</t>
  </si>
  <si>
    <t>low salary and inflation</t>
  </si>
  <si>
    <t xml:space="preserve">no capacity building training </t>
  </si>
  <si>
    <t>the society is not willing to brought accused to police</t>
  </si>
  <si>
    <t>logistics are not  properly fulfilled</t>
  </si>
  <si>
    <t xml:space="preserve">lack of budget </t>
  </si>
  <si>
    <t>Workload</t>
  </si>
  <si>
    <t>Transport problem</t>
  </si>
  <si>
    <t xml:space="preserve">Intervention of the executive </t>
  </si>
  <si>
    <t>The customers are not properly ready for their cases.</t>
  </si>
  <si>
    <t xml:space="preserve">Defects in police investigations </t>
  </si>
  <si>
    <t>workload</t>
  </si>
  <si>
    <t>Transport problems</t>
  </si>
  <si>
    <t xml:space="preserve">Being late in reporting crimes </t>
  </si>
  <si>
    <t xml:space="preserve">Taking revenges on wrongdoers by victims </t>
  </si>
  <si>
    <t>Distance b/n Courts and prison center</t>
  </si>
  <si>
    <t>prisoners attempts to escape from prison center</t>
  </si>
  <si>
    <t>The current situation of the country</t>
  </si>
  <si>
    <t>when we bring accused to the court of law we may encounter attempt of killing by the family of the accused</t>
  </si>
  <si>
    <t>lack of quality service by the professionals</t>
  </si>
  <si>
    <t>Executive body intervetion</t>
  </si>
  <si>
    <t xml:space="preserve">    __</t>
  </si>
  <si>
    <t xml:space="preserve">in case when we deployed to stop the unrest of the people </t>
  </si>
  <si>
    <t>unfair criticism stating you supporting some group</t>
  </si>
  <si>
    <t>Bringing accused to justice</t>
  </si>
  <si>
    <t xml:space="preserve"> Noting </t>
  </si>
  <si>
    <t>the difficult behaviour of prisoners</t>
  </si>
  <si>
    <t xml:space="preserve"> Dispute with prisoners</t>
  </si>
  <si>
    <t>difficulty in giving proper evidence by clients</t>
  </si>
  <si>
    <t>shortage of time to collect evidence</t>
  </si>
  <si>
    <t xml:space="preserve">No internet facility  </t>
  </si>
  <si>
    <t>shortage of time to brought quality evidence</t>
  </si>
  <si>
    <t>when documents disappeared</t>
  </si>
  <si>
    <t>Dispute with police officers because of work</t>
  </si>
  <si>
    <t>oral Intimidation by court users</t>
  </si>
  <si>
    <t>In times when Some prisoners tries to escape from prison</t>
  </si>
  <si>
    <t>When Prisoners are bringing unlawful objects to the prisoner center</t>
  </si>
  <si>
    <t>Not reporting a crime</t>
  </si>
  <si>
    <t>the society want not to abide by the law</t>
  </si>
  <si>
    <t xml:space="preserve">pressure from the superior officials </t>
  </si>
  <si>
    <t>family pressure</t>
  </si>
  <si>
    <t>transport problems</t>
  </si>
  <si>
    <t>Housing problem</t>
  </si>
  <si>
    <t>The negative perception by the community to lawyer</t>
  </si>
  <si>
    <t xml:space="preserve">the community have no trust on the justice system </t>
  </si>
  <si>
    <t>failure of customer to adhere to the stated forms</t>
  </si>
  <si>
    <t>Distance b/n working place and my home</t>
  </si>
  <si>
    <t>Investigative Police officers failures to conduct tasks in accordance with laws</t>
  </si>
  <si>
    <t>lack of proper protection for judges</t>
  </si>
  <si>
    <t xml:space="preserve">no problem </t>
  </si>
  <si>
    <t>internal and external intervention in my job</t>
  </si>
  <si>
    <t>Giving service in general</t>
  </si>
  <si>
    <t>Transporting prisioners from one place to the other</t>
  </si>
  <si>
    <t>budget constraint</t>
  </si>
  <si>
    <t xml:space="preserve">Limited office and equipment supplies </t>
  </si>
  <si>
    <t xml:space="preserve">Office stationeries and equipments  </t>
  </si>
  <si>
    <t xml:space="preserve">Personal security  </t>
  </si>
  <si>
    <t xml:space="preserve">Electricity power interruptions  </t>
  </si>
  <si>
    <t>Electricity power interruptions</t>
  </si>
  <si>
    <t>Lack of directives</t>
  </si>
  <si>
    <t>problems in relation to works</t>
  </si>
  <si>
    <t>Lack of communication materials</t>
  </si>
  <si>
    <t xml:space="preserve">low salary </t>
  </si>
  <si>
    <t>Communications problems</t>
  </si>
  <si>
    <t xml:space="preserve">No adequate system to acquire relevant information </t>
  </si>
  <si>
    <t>Intervention on jobs</t>
  </si>
  <si>
    <t xml:space="preserve">transportation problem </t>
  </si>
  <si>
    <t xml:space="preserve">No organized data storage system  </t>
  </si>
  <si>
    <t xml:space="preserve">Shortage office equipments </t>
  </si>
  <si>
    <t xml:space="preserve">intervention </t>
  </si>
  <si>
    <t xml:space="preserve">False testimony </t>
  </si>
  <si>
    <t>no problem sofar</t>
  </si>
  <si>
    <t xml:space="preserve">Transportation problem </t>
  </si>
  <si>
    <t>lack of manpower</t>
  </si>
  <si>
    <t xml:space="preserve">The Security situation </t>
  </si>
  <si>
    <t>lack of capacity building training</t>
  </si>
  <si>
    <t>Dispute because of job</t>
  </si>
  <si>
    <t>Low awareness of police officers</t>
  </si>
  <si>
    <t>low level of awareness about law by the community</t>
  </si>
  <si>
    <t>low level of awareness about law</t>
  </si>
  <si>
    <t xml:space="preserve">Lack of supplies for work </t>
  </si>
  <si>
    <t>Disagrement with judges on how we do our jobs.</t>
  </si>
  <si>
    <t xml:space="preserve">COLLECTION AUTO COUNT TABLE </t>
  </si>
  <si>
    <t>Current Count</t>
  </si>
  <si>
    <t>Expected Number</t>
  </si>
  <si>
    <t>Outstanding</t>
  </si>
  <si>
    <t xml:space="preserve">RHC Judge </t>
  </si>
  <si>
    <t>Total</t>
  </si>
  <si>
    <r>
      <rPr>
        <rFont val="Arial"/>
        <color theme="1"/>
        <sz val="11.0"/>
      </rPr>
      <t xml:space="preserve">Note: The numbers provided here are simply </t>
    </r>
    <r>
      <rPr>
        <rFont val="Arial"/>
        <b/>
        <color theme="1"/>
        <sz val="11.0"/>
      </rPr>
      <t>indicative</t>
    </r>
    <r>
      <rPr>
        <rFont val="Arial"/>
        <color theme="1"/>
        <sz val="11.0"/>
      </rPr>
      <t xml:space="preserve"> and are intended to help guide the collection process.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</si>
</sst>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2.0"/>
      <color theme="1"/>
      <name val="Arial"/>
    </font>
    <font>
      <color theme="1"/>
      <name val="Calibri"/>
    </font>
    <font>
      <b/>
      <sz val="12.0"/>
      <color theme="1"/>
      <name val="Arial"/>
    </font>
    <font>
      <sz val="12.0"/>
      <color theme="1"/>
      <name val="Calibri"/>
    </font>
    <font>
      <b/>
      <u/>
      <sz val="12.0"/>
      <color theme="1"/>
      <name val="Arial"/>
    </font>
    <font>
      <sz val="12.0"/>
      <color rgb="FF000000"/>
      <name val="Arial"/>
    </font>
    <font>
      <sz val="10.0"/>
      <color theme="1"/>
      <name val="Calibri"/>
    </font>
    <font>
      <sz val="10.0"/>
      <color theme="1"/>
      <name val="Arial"/>
    </font>
    <font>
      <b/>
      <sz val="10.0"/>
      <color theme="1"/>
      <name val="Calibri"/>
    </font>
    <font>
      <sz val="10.0"/>
      <color rgb="FF000000"/>
      <name val="Calibri"/>
    </font>
    <font>
      <b/>
      <sz val="10.0"/>
      <color rgb="FF000000"/>
      <name val="Calibri"/>
    </font>
    <font>
      <b/>
      <sz val="20.0"/>
      <color theme="1"/>
      <name val="Arial"/>
    </font>
    <font/>
    <font>
      <sz val="20.0"/>
      <color theme="1"/>
      <name val="Arial"/>
    </font>
    <font>
      <sz val="20.0"/>
      <color rgb="FFFF0000"/>
      <name val="Arial"/>
    </font>
    <font>
      <b/>
      <sz val="20.0"/>
      <color rgb="FFFF0000"/>
      <name val="Arial"/>
    </font>
    <font>
      <sz val="11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6DCE4"/>
        <bgColor rgb="FFD6DCE4"/>
      </patternFill>
    </fill>
  </fills>
  <borders count="29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2" numFmtId="0" xfId="0" applyBorder="1" applyFont="1"/>
    <xf borderId="2" fillId="0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 vertical="center"/>
    </xf>
    <xf borderId="4" fillId="0" fontId="0" numFmtId="0" xfId="0" applyAlignment="1" applyBorder="1" applyFont="1">
      <alignment shrinkToFit="0" wrapText="1"/>
    </xf>
    <xf borderId="5" fillId="0" fontId="3" numFmtId="0" xfId="0" applyBorder="1" applyFont="1"/>
    <xf borderId="6" fillId="0" fontId="3" numFmtId="0" xfId="0" applyBorder="1" applyFont="1"/>
    <xf borderId="7" fillId="0" fontId="0" numFmtId="0" xfId="0" applyAlignment="1" applyBorder="1" applyFont="1">
      <alignment shrinkToFit="0" wrapText="1"/>
    </xf>
    <xf borderId="8" fillId="0" fontId="3" numFmtId="0" xfId="0" applyBorder="1" applyFont="1"/>
    <xf borderId="9" fillId="0" fontId="3" numFmtId="0" xfId="0" applyBorder="1" applyFont="1"/>
    <xf borderId="10" fillId="0" fontId="0" numFmtId="0" xfId="0" applyAlignment="1" applyBorder="1" applyFont="1">
      <alignment shrinkToFit="0" wrapText="1"/>
    </xf>
    <xf borderId="11" fillId="0" fontId="3" numFmtId="0" xfId="0" applyBorder="1" applyFont="1"/>
    <xf borderId="12" fillId="0" fontId="3" numFmtId="0" xfId="0" applyBorder="1" applyFont="1"/>
    <xf borderId="1" fillId="0" fontId="4" numFmtId="0" xfId="0" applyAlignment="1" applyBorder="1" applyFont="1">
      <alignment shrinkToFit="0" wrapText="1"/>
    </xf>
    <xf borderId="13" fillId="2" fontId="3" numFmtId="0" xfId="0" applyBorder="1" applyFill="1" applyFont="1"/>
    <xf borderId="14" fillId="2" fontId="3" numFmtId="0" xfId="0" applyBorder="1" applyFont="1"/>
    <xf borderId="4" fillId="0" fontId="0" numFmtId="0" xfId="0" applyAlignment="1" applyBorder="1" applyFont="1">
      <alignment horizontal="left" shrinkToFit="0" vertical="center" wrapText="1"/>
    </xf>
    <xf borderId="7" fillId="0" fontId="0" numFmtId="0" xfId="0" applyAlignment="1" applyBorder="1" applyFont="1">
      <alignment horizontal="left" shrinkToFit="0" vertical="center" wrapText="1"/>
    </xf>
    <xf borderId="10" fillId="0" fontId="0" numFmtId="0" xfId="0" applyAlignment="1" applyBorder="1" applyFont="1">
      <alignment horizontal="left" shrinkToFit="0" vertical="center" wrapText="1"/>
    </xf>
    <xf borderId="7" fillId="0" fontId="5" numFmtId="0" xfId="0" applyAlignment="1" applyBorder="1" applyFont="1">
      <alignment horizontal="left" shrinkToFit="0" vertical="center" wrapText="1"/>
    </xf>
    <xf borderId="10" fillId="0" fontId="5" numFmtId="0" xfId="0" applyAlignment="1" applyBorder="1" applyFont="1">
      <alignment horizontal="left" shrinkToFit="0" vertical="center" wrapText="1"/>
    </xf>
    <xf borderId="15" fillId="0" fontId="0" numFmtId="0" xfId="0" applyAlignment="1" applyBorder="1" applyFont="1">
      <alignment horizontal="left" shrinkToFit="0" vertical="center" wrapText="1"/>
    </xf>
    <xf borderId="0" fillId="0" fontId="6" numFmtId="0" xfId="0" applyFont="1"/>
    <xf borderId="0" fillId="0" fontId="7" numFmtId="0" xfId="0" applyFont="1"/>
    <xf borderId="0" fillId="0" fontId="8" numFmtId="0" xfId="0" applyFont="1"/>
    <xf borderId="0" fillId="0" fontId="9" numFmtId="0" xfId="0" applyFont="1"/>
    <xf borderId="0" fillId="0" fontId="10" numFmtId="0" xfId="0" applyFont="1"/>
    <xf borderId="16" fillId="0" fontId="11" numFmtId="0" xfId="0" applyAlignment="1" applyBorder="1" applyFont="1">
      <alignment horizontal="center" vertical="center"/>
    </xf>
    <xf borderId="17" fillId="0" fontId="12" numFmtId="0" xfId="0" applyBorder="1" applyFont="1"/>
    <xf borderId="18" fillId="0" fontId="12" numFmtId="0" xfId="0" applyBorder="1" applyFont="1"/>
    <xf borderId="19" fillId="0" fontId="12" numFmtId="0" xfId="0" applyBorder="1" applyFont="1"/>
    <xf borderId="20" fillId="0" fontId="12" numFmtId="0" xfId="0" applyBorder="1" applyFont="1"/>
    <xf borderId="21" fillId="0" fontId="12" numFmtId="0" xfId="0" applyBorder="1" applyFont="1"/>
    <xf borderId="22" fillId="0" fontId="11" numFmtId="0" xfId="0" applyAlignment="1" applyBorder="1" applyFont="1">
      <alignment vertical="center"/>
    </xf>
    <xf borderId="3" fillId="0" fontId="13" numFmtId="0" xfId="0" applyAlignment="1" applyBorder="1" applyFont="1">
      <alignment vertical="center"/>
    </xf>
    <xf borderId="23" fillId="0" fontId="13" numFmtId="0" xfId="0" applyAlignment="1" applyBorder="1" applyFont="1">
      <alignment vertical="center"/>
    </xf>
    <xf borderId="24" fillId="0" fontId="13" numFmtId="0" xfId="0" applyBorder="1" applyFont="1"/>
    <xf borderId="25" fillId="0" fontId="13" numFmtId="0" xfId="0" applyAlignment="1" applyBorder="1" applyFont="1">
      <alignment horizontal="center" vertical="center"/>
    </xf>
    <xf borderId="26" fillId="0" fontId="14" numFmtId="0" xfId="0" applyAlignment="1" applyBorder="1" applyFont="1">
      <alignment horizontal="center" vertical="center"/>
    </xf>
    <xf borderId="3" fillId="0" fontId="11" numFmtId="0" xfId="0" applyAlignment="1" applyBorder="1" applyFont="1">
      <alignment horizontal="center" vertical="center"/>
    </xf>
    <xf borderId="23" fillId="0" fontId="15" numFmtId="0" xfId="0" applyAlignment="1" applyBorder="1" applyFont="1">
      <alignment horizontal="center" vertical="center"/>
    </xf>
    <xf borderId="27" fillId="0" fontId="16" numFmtId="0" xfId="0" applyAlignment="1" applyBorder="1" applyFont="1">
      <alignment vertical="center"/>
    </xf>
    <xf borderId="28" fillId="0" fontId="16" numFmtId="0" xfId="0" applyBorder="1" applyFont="1"/>
    <xf borderId="23" fillId="0" fontId="1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topLeftCell="C1" activePane="topRight" state="frozen"/>
      <selection activeCell="D2" sqref="D2" pane="topRight"/>
    </sheetView>
  </sheetViews>
  <sheetFormatPr customHeight="1" defaultColWidth="11.22" defaultRowHeight="15.0"/>
  <cols>
    <col customWidth="1" min="1" max="1" width="10.67"/>
    <col customWidth="1" min="2" max="2" width="30.67"/>
    <col customWidth="1" min="3" max="152" width="13.67"/>
  </cols>
  <sheetData>
    <row r="1" ht="15.75" customHeight="1">
      <c r="B1" s="1" t="s">
        <v>0</v>
      </c>
    </row>
    <row r="2" ht="15.75" customHeight="1"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A2" s="4" t="s">
        <v>26</v>
      </c>
      <c r="AB2" s="4" t="s">
        <v>27</v>
      </c>
      <c r="AC2" s="4" t="s">
        <v>28</v>
      </c>
      <c r="AD2" s="4" t="s">
        <v>29</v>
      </c>
      <c r="AE2" s="4" t="s">
        <v>30</v>
      </c>
      <c r="AF2" s="4" t="s">
        <v>31</v>
      </c>
      <c r="AG2" s="4" t="s">
        <v>32</v>
      </c>
      <c r="AH2" s="4" t="s">
        <v>33</v>
      </c>
      <c r="AI2" s="4" t="s">
        <v>34</v>
      </c>
      <c r="AJ2" s="4" t="s">
        <v>35</v>
      </c>
      <c r="AK2" s="4" t="s">
        <v>36</v>
      </c>
      <c r="AL2" s="4" t="s">
        <v>37</v>
      </c>
      <c r="AM2" s="4" t="s">
        <v>38</v>
      </c>
      <c r="AN2" s="4" t="s">
        <v>39</v>
      </c>
      <c r="AO2" s="4" t="s">
        <v>40</v>
      </c>
      <c r="AP2" s="4" t="s">
        <v>41</v>
      </c>
      <c r="AQ2" s="4" t="s">
        <v>42</v>
      </c>
      <c r="AR2" s="4" t="s">
        <v>43</v>
      </c>
      <c r="AS2" s="4" t="s">
        <v>44</v>
      </c>
      <c r="AT2" s="4" t="s">
        <v>45</v>
      </c>
      <c r="AU2" s="4" t="s">
        <v>46</v>
      </c>
      <c r="AV2" s="4" t="s">
        <v>47</v>
      </c>
      <c r="AW2" s="4" t="s">
        <v>48</v>
      </c>
      <c r="AX2" s="4" t="s">
        <v>49</v>
      </c>
      <c r="AY2" s="4" t="s">
        <v>50</v>
      </c>
      <c r="AZ2" s="4" t="s">
        <v>51</v>
      </c>
      <c r="BA2" s="4" t="s">
        <v>52</v>
      </c>
      <c r="BB2" s="4" t="s">
        <v>53</v>
      </c>
      <c r="BC2" s="4" t="s">
        <v>54</v>
      </c>
      <c r="BD2" s="4" t="s">
        <v>55</v>
      </c>
      <c r="BE2" s="4" t="s">
        <v>56</v>
      </c>
      <c r="BF2" s="4" t="s">
        <v>57</v>
      </c>
      <c r="BG2" s="4" t="s">
        <v>58</v>
      </c>
      <c r="BH2" s="4" t="s">
        <v>59</v>
      </c>
      <c r="BI2" s="4" t="s">
        <v>60</v>
      </c>
      <c r="BJ2" s="4" t="s">
        <v>61</v>
      </c>
      <c r="BK2" s="4" t="s">
        <v>62</v>
      </c>
      <c r="BL2" s="4" t="s">
        <v>63</v>
      </c>
      <c r="BM2" s="4" t="s">
        <v>64</v>
      </c>
      <c r="BN2" s="4" t="s">
        <v>65</v>
      </c>
      <c r="BO2" s="4" t="s">
        <v>66</v>
      </c>
      <c r="BP2" s="4" t="s">
        <v>67</v>
      </c>
      <c r="BQ2" s="4" t="s">
        <v>68</v>
      </c>
      <c r="BR2" s="4" t="s">
        <v>69</v>
      </c>
      <c r="BS2" s="4" t="s">
        <v>70</v>
      </c>
      <c r="BT2" s="4" t="s">
        <v>71</v>
      </c>
      <c r="BU2" s="4" t="s">
        <v>72</v>
      </c>
      <c r="BV2" s="4" t="s">
        <v>73</v>
      </c>
      <c r="BW2" s="4" t="s">
        <v>74</v>
      </c>
      <c r="BX2" s="4" t="s">
        <v>75</v>
      </c>
      <c r="BY2" s="4" t="s">
        <v>76</v>
      </c>
      <c r="BZ2" s="4" t="s">
        <v>77</v>
      </c>
      <c r="CA2" s="4" t="s">
        <v>78</v>
      </c>
      <c r="CB2" s="4" t="s">
        <v>79</v>
      </c>
      <c r="CC2" s="4" t="s">
        <v>80</v>
      </c>
      <c r="CD2" s="4" t="s">
        <v>81</v>
      </c>
      <c r="CE2" s="4" t="s">
        <v>82</v>
      </c>
      <c r="CF2" s="4" t="s">
        <v>83</v>
      </c>
      <c r="CG2" s="4" t="s">
        <v>84</v>
      </c>
      <c r="CH2" s="4" t="s">
        <v>85</v>
      </c>
      <c r="CI2" s="4" t="s">
        <v>86</v>
      </c>
      <c r="CJ2" s="4" t="s">
        <v>87</v>
      </c>
      <c r="CK2" s="4" t="s">
        <v>88</v>
      </c>
      <c r="CL2" s="4" t="s">
        <v>89</v>
      </c>
      <c r="CM2" s="4" t="s">
        <v>90</v>
      </c>
      <c r="CN2" s="4" t="s">
        <v>91</v>
      </c>
      <c r="CO2" s="4" t="s">
        <v>92</v>
      </c>
      <c r="CP2" s="4" t="s">
        <v>93</v>
      </c>
      <c r="CQ2" s="4" t="s">
        <v>94</v>
      </c>
      <c r="CR2" s="4" t="s">
        <v>95</v>
      </c>
      <c r="CS2" s="4" t="s">
        <v>96</v>
      </c>
      <c r="CT2" s="4" t="s">
        <v>97</v>
      </c>
      <c r="CU2" s="4" t="s">
        <v>98</v>
      </c>
      <c r="CV2" s="4" t="s">
        <v>99</v>
      </c>
      <c r="CW2" s="4" t="s">
        <v>100</v>
      </c>
      <c r="CX2" s="4" t="s">
        <v>101</v>
      </c>
      <c r="CY2" s="4" t="s">
        <v>102</v>
      </c>
      <c r="CZ2" s="4" t="s">
        <v>103</v>
      </c>
      <c r="DA2" s="4" t="s">
        <v>104</v>
      </c>
      <c r="DB2" s="4" t="s">
        <v>105</v>
      </c>
      <c r="DC2" s="4" t="s">
        <v>106</v>
      </c>
      <c r="DD2" s="4" t="s">
        <v>107</v>
      </c>
      <c r="DE2" s="4" t="s">
        <v>108</v>
      </c>
      <c r="DF2" s="4" t="s">
        <v>109</v>
      </c>
      <c r="DG2" s="4" t="s">
        <v>110</v>
      </c>
      <c r="DH2" s="4" t="s">
        <v>111</v>
      </c>
      <c r="DI2" s="4" t="s">
        <v>112</v>
      </c>
      <c r="DJ2" s="4" t="s">
        <v>113</v>
      </c>
      <c r="DK2" s="4" t="s">
        <v>114</v>
      </c>
      <c r="DL2" s="4" t="s">
        <v>115</v>
      </c>
      <c r="DM2" s="4" t="s">
        <v>116</v>
      </c>
      <c r="DN2" s="4" t="s">
        <v>117</v>
      </c>
      <c r="DO2" s="4" t="s">
        <v>118</v>
      </c>
      <c r="DP2" s="4" t="s">
        <v>119</v>
      </c>
      <c r="DQ2" s="4" t="s">
        <v>120</v>
      </c>
      <c r="DR2" s="4" t="s">
        <v>121</v>
      </c>
      <c r="DS2" s="4" t="s">
        <v>122</v>
      </c>
      <c r="DT2" s="4" t="s">
        <v>123</v>
      </c>
      <c r="DU2" s="4" t="s">
        <v>124</v>
      </c>
      <c r="DV2" s="4" t="s">
        <v>125</v>
      </c>
      <c r="DW2" s="4" t="s">
        <v>126</v>
      </c>
      <c r="DX2" s="4" t="s">
        <v>127</v>
      </c>
      <c r="DY2" s="4" t="s">
        <v>128</v>
      </c>
      <c r="DZ2" s="4" t="s">
        <v>129</v>
      </c>
      <c r="EA2" s="4" t="s">
        <v>130</v>
      </c>
      <c r="EB2" s="4" t="s">
        <v>131</v>
      </c>
      <c r="EC2" s="4" t="s">
        <v>132</v>
      </c>
      <c r="ED2" s="4" t="s">
        <v>133</v>
      </c>
      <c r="EE2" s="4" t="s">
        <v>134</v>
      </c>
      <c r="EF2" s="4" t="s">
        <v>135</v>
      </c>
      <c r="EG2" s="4" t="s">
        <v>136</v>
      </c>
      <c r="EH2" s="4" t="s">
        <v>137</v>
      </c>
      <c r="EI2" s="4" t="s">
        <v>138</v>
      </c>
      <c r="EJ2" s="4" t="s">
        <v>139</v>
      </c>
      <c r="EK2" s="4" t="s">
        <v>140</v>
      </c>
      <c r="EL2" s="4" t="s">
        <v>141</v>
      </c>
      <c r="EM2" s="4" t="s">
        <v>142</v>
      </c>
      <c r="EN2" s="4" t="s">
        <v>143</v>
      </c>
      <c r="EO2" s="4" t="s">
        <v>144</v>
      </c>
      <c r="EP2" s="4" t="s">
        <v>145</v>
      </c>
      <c r="EQ2" s="4" t="s">
        <v>146</v>
      </c>
      <c r="ER2" s="4" t="s">
        <v>147</v>
      </c>
      <c r="ES2" s="4" t="s">
        <v>148</v>
      </c>
      <c r="ET2" s="4" t="s">
        <v>149</v>
      </c>
      <c r="EU2" s="4" t="s">
        <v>150</v>
      </c>
      <c r="EV2" s="4" t="s">
        <v>151</v>
      </c>
    </row>
    <row r="3" ht="15.75" customHeight="1">
      <c r="B3" s="5" t="s">
        <v>152</v>
      </c>
      <c r="C3" s="6" t="s">
        <v>153</v>
      </c>
      <c r="D3" s="7" t="s">
        <v>154</v>
      </c>
      <c r="E3" s="7" t="s">
        <v>155</v>
      </c>
      <c r="F3" s="7" t="s">
        <v>156</v>
      </c>
      <c r="G3" s="7" t="s">
        <v>157</v>
      </c>
      <c r="H3" s="7" t="s">
        <v>158</v>
      </c>
      <c r="I3" s="7" t="s">
        <v>159</v>
      </c>
      <c r="J3" s="7" t="s">
        <v>160</v>
      </c>
      <c r="K3" s="7" t="s">
        <v>161</v>
      </c>
      <c r="L3" s="7" t="s">
        <v>162</v>
      </c>
      <c r="M3" s="7" t="s">
        <v>163</v>
      </c>
      <c r="N3" s="7" t="s">
        <v>164</v>
      </c>
      <c r="O3" s="7" t="s">
        <v>165</v>
      </c>
      <c r="P3" s="7" t="s">
        <v>166</v>
      </c>
      <c r="Q3" s="7" t="s">
        <v>167</v>
      </c>
      <c r="R3" s="7" t="s">
        <v>168</v>
      </c>
      <c r="S3" s="7" t="s">
        <v>169</v>
      </c>
      <c r="T3" s="7" t="s">
        <v>170</v>
      </c>
      <c r="U3" s="7" t="s">
        <v>171</v>
      </c>
      <c r="V3" s="7" t="s">
        <v>172</v>
      </c>
      <c r="W3" s="7" t="s">
        <v>173</v>
      </c>
      <c r="X3" s="7" t="s">
        <v>174</v>
      </c>
      <c r="Y3" s="7" t="s">
        <v>175</v>
      </c>
      <c r="Z3" s="7" t="s">
        <v>176</v>
      </c>
      <c r="AA3" s="7" t="s">
        <v>177</v>
      </c>
      <c r="AB3" s="7" t="s">
        <v>178</v>
      </c>
      <c r="AC3" s="7" t="s">
        <v>179</v>
      </c>
      <c r="AD3" s="7" t="s">
        <v>180</v>
      </c>
      <c r="AE3" s="7" t="s">
        <v>181</v>
      </c>
      <c r="AF3" s="7" t="s">
        <v>182</v>
      </c>
      <c r="AG3" s="7" t="s">
        <v>183</v>
      </c>
      <c r="AH3" s="7" t="s">
        <v>184</v>
      </c>
      <c r="AI3" s="7" t="s">
        <v>185</v>
      </c>
      <c r="AJ3" s="7" t="s">
        <v>186</v>
      </c>
      <c r="AK3" s="7" t="s">
        <v>187</v>
      </c>
      <c r="AL3" s="7" t="s">
        <v>188</v>
      </c>
      <c r="AM3" s="7" t="s">
        <v>189</v>
      </c>
      <c r="AN3" s="7" t="s">
        <v>190</v>
      </c>
      <c r="AO3" s="7" t="s">
        <v>191</v>
      </c>
      <c r="AP3" s="7" t="s">
        <v>192</v>
      </c>
      <c r="AQ3" s="7" t="s">
        <v>193</v>
      </c>
      <c r="AR3" s="7" t="s">
        <v>194</v>
      </c>
      <c r="AS3" s="7" t="s">
        <v>195</v>
      </c>
      <c r="AT3" s="7" t="s">
        <v>196</v>
      </c>
      <c r="AU3" s="7" t="s">
        <v>197</v>
      </c>
      <c r="AV3" s="7" t="s">
        <v>198</v>
      </c>
      <c r="AW3" s="7" t="s">
        <v>199</v>
      </c>
      <c r="AX3" s="7" t="s">
        <v>200</v>
      </c>
      <c r="AY3" s="7" t="s">
        <v>201</v>
      </c>
      <c r="AZ3" s="7" t="s">
        <v>202</v>
      </c>
      <c r="BA3" s="7" t="s">
        <v>203</v>
      </c>
      <c r="BB3" s="7" t="s">
        <v>204</v>
      </c>
      <c r="BC3" s="7" t="s">
        <v>205</v>
      </c>
      <c r="BD3" s="7" t="s">
        <v>206</v>
      </c>
      <c r="BE3" s="7" t="s">
        <v>207</v>
      </c>
      <c r="BF3" s="7" t="s">
        <v>208</v>
      </c>
      <c r="BG3" s="7" t="s">
        <v>209</v>
      </c>
      <c r="BH3" s="7" t="s">
        <v>210</v>
      </c>
      <c r="BI3" s="7" t="s">
        <v>211</v>
      </c>
      <c r="BJ3" s="7" t="s">
        <v>212</v>
      </c>
      <c r="BK3" s="7" t="s">
        <v>213</v>
      </c>
      <c r="BL3" s="7" t="s">
        <v>214</v>
      </c>
      <c r="BM3" s="7" t="s">
        <v>215</v>
      </c>
      <c r="BN3" s="7" t="s">
        <v>216</v>
      </c>
      <c r="BO3" s="7" t="s">
        <v>217</v>
      </c>
      <c r="BP3" s="7" t="s">
        <v>218</v>
      </c>
      <c r="BQ3" s="7" t="s">
        <v>219</v>
      </c>
      <c r="BR3" s="7" t="s">
        <v>220</v>
      </c>
      <c r="BS3" s="7" t="s">
        <v>221</v>
      </c>
      <c r="BT3" s="7" t="s">
        <v>222</v>
      </c>
      <c r="BU3" s="7" t="s">
        <v>223</v>
      </c>
      <c r="BV3" s="7" t="s">
        <v>224</v>
      </c>
      <c r="BW3" s="7" t="s">
        <v>225</v>
      </c>
      <c r="BX3" s="7" t="s">
        <v>226</v>
      </c>
      <c r="BY3" s="7" t="s">
        <v>227</v>
      </c>
      <c r="BZ3" s="7" t="s">
        <v>228</v>
      </c>
      <c r="CA3" s="7" t="s">
        <v>229</v>
      </c>
      <c r="CB3" s="7" t="s">
        <v>230</v>
      </c>
      <c r="CC3" s="7" t="s">
        <v>231</v>
      </c>
      <c r="CD3" s="7" t="s">
        <v>232</v>
      </c>
      <c r="CE3" s="7" t="s">
        <v>233</v>
      </c>
      <c r="CF3" s="7" t="s">
        <v>234</v>
      </c>
      <c r="CG3" s="7" t="s">
        <v>235</v>
      </c>
      <c r="CH3" s="7" t="s">
        <v>236</v>
      </c>
      <c r="CI3" s="7" t="s">
        <v>237</v>
      </c>
      <c r="CJ3" s="7" t="s">
        <v>238</v>
      </c>
      <c r="CK3" s="7" t="s">
        <v>239</v>
      </c>
      <c r="CL3" s="7" t="s">
        <v>240</v>
      </c>
      <c r="CM3" s="7" t="s">
        <v>241</v>
      </c>
      <c r="CN3" s="7" t="s">
        <v>242</v>
      </c>
      <c r="CO3" s="7" t="s">
        <v>243</v>
      </c>
      <c r="CP3" s="7" t="s">
        <v>244</v>
      </c>
      <c r="CQ3" s="7" t="s">
        <v>245</v>
      </c>
      <c r="CR3" s="7" t="s">
        <v>246</v>
      </c>
      <c r="CS3" s="7" t="s">
        <v>247</v>
      </c>
      <c r="CT3" s="7" t="s">
        <v>248</v>
      </c>
      <c r="CU3" s="7" t="s">
        <v>249</v>
      </c>
      <c r="CV3" s="7" t="s">
        <v>250</v>
      </c>
      <c r="CW3" s="7" t="s">
        <v>251</v>
      </c>
      <c r="CX3" s="7" t="s">
        <v>252</v>
      </c>
      <c r="CY3" s="7" t="s">
        <v>253</v>
      </c>
      <c r="CZ3" s="7" t="s">
        <v>254</v>
      </c>
      <c r="DA3" s="7" t="s">
        <v>255</v>
      </c>
      <c r="DB3" s="7" t="s">
        <v>256</v>
      </c>
      <c r="DC3" s="7" t="s">
        <v>257</v>
      </c>
      <c r="DD3" s="7" t="s">
        <v>258</v>
      </c>
      <c r="DE3" s="7" t="s">
        <v>259</v>
      </c>
      <c r="DF3" s="7" t="s">
        <v>260</v>
      </c>
      <c r="DG3" s="7" t="s">
        <v>261</v>
      </c>
      <c r="DH3" s="7" t="s">
        <v>262</v>
      </c>
      <c r="DI3" s="7" t="s">
        <v>263</v>
      </c>
      <c r="DJ3" s="7" t="s">
        <v>264</v>
      </c>
      <c r="DK3" s="7" t="s">
        <v>265</v>
      </c>
      <c r="DL3" s="7" t="s">
        <v>266</v>
      </c>
      <c r="DM3" s="7" t="s">
        <v>267</v>
      </c>
      <c r="DN3" s="7" t="s">
        <v>268</v>
      </c>
      <c r="DO3" s="7" t="s">
        <v>269</v>
      </c>
      <c r="DP3" s="7" t="s">
        <v>270</v>
      </c>
      <c r="DQ3" s="7" t="s">
        <v>271</v>
      </c>
      <c r="DR3" s="7" t="s">
        <v>272</v>
      </c>
      <c r="DS3" s="7" t="s">
        <v>273</v>
      </c>
      <c r="DT3" s="7" t="s">
        <v>274</v>
      </c>
      <c r="DU3" s="7" t="s">
        <v>275</v>
      </c>
      <c r="DV3" s="7" t="s">
        <v>276</v>
      </c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</row>
    <row r="4" ht="15.75" customHeight="1">
      <c r="B4" s="8" t="s">
        <v>277</v>
      </c>
      <c r="C4" s="9" t="s">
        <v>278</v>
      </c>
      <c r="D4" s="10" t="s">
        <v>278</v>
      </c>
      <c r="E4" s="10" t="s">
        <v>279</v>
      </c>
      <c r="F4" s="10" t="s">
        <v>279</v>
      </c>
      <c r="G4" s="10" t="s">
        <v>279</v>
      </c>
      <c r="H4" s="10" t="s">
        <v>279</v>
      </c>
      <c r="I4" s="10" t="s">
        <v>280</v>
      </c>
      <c r="J4" s="10" t="s">
        <v>281</v>
      </c>
      <c r="K4" s="10" t="s">
        <v>280</v>
      </c>
      <c r="L4" s="10" t="s">
        <v>281</v>
      </c>
      <c r="M4" s="10" t="s">
        <v>281</v>
      </c>
      <c r="N4" s="10" t="s">
        <v>281</v>
      </c>
      <c r="O4" s="10" t="s">
        <v>282</v>
      </c>
      <c r="P4" s="10" t="s">
        <v>282</v>
      </c>
      <c r="Q4" s="10" t="s">
        <v>283</v>
      </c>
      <c r="R4" s="10" t="s">
        <v>283</v>
      </c>
      <c r="S4" s="10" t="s">
        <v>283</v>
      </c>
      <c r="T4" s="10" t="s">
        <v>283</v>
      </c>
      <c r="U4" s="10" t="s">
        <v>284</v>
      </c>
      <c r="V4" s="10" t="s">
        <v>280</v>
      </c>
      <c r="W4" s="10" t="s">
        <v>280</v>
      </c>
      <c r="X4" s="10" t="s">
        <v>281</v>
      </c>
      <c r="Y4" s="10" t="s">
        <v>285</v>
      </c>
      <c r="Z4" s="10" t="s">
        <v>285</v>
      </c>
      <c r="AA4" s="10" t="s">
        <v>285</v>
      </c>
      <c r="AB4" s="10" t="s">
        <v>281</v>
      </c>
      <c r="AC4" s="10" t="s">
        <v>281</v>
      </c>
      <c r="AD4" s="10" t="s">
        <v>285</v>
      </c>
      <c r="AE4" s="10" t="s">
        <v>282</v>
      </c>
      <c r="AF4" s="10" t="s">
        <v>282</v>
      </c>
      <c r="AG4" s="10" t="s">
        <v>283</v>
      </c>
      <c r="AH4" s="10" t="s">
        <v>283</v>
      </c>
      <c r="AI4" s="10" t="s">
        <v>283</v>
      </c>
      <c r="AJ4" s="10" t="s">
        <v>283</v>
      </c>
      <c r="AK4" s="10" t="s">
        <v>278</v>
      </c>
      <c r="AL4" s="10" t="s">
        <v>278</v>
      </c>
      <c r="AM4" s="10" t="s">
        <v>279</v>
      </c>
      <c r="AN4" s="10" t="s">
        <v>281</v>
      </c>
      <c r="AO4" s="10" t="s">
        <v>279</v>
      </c>
      <c r="AP4" s="10" t="s">
        <v>281</v>
      </c>
      <c r="AQ4" s="10" t="s">
        <v>279</v>
      </c>
      <c r="AR4" s="10" t="s">
        <v>279</v>
      </c>
      <c r="AS4" s="10" t="s">
        <v>281</v>
      </c>
      <c r="AT4" s="10" t="s">
        <v>283</v>
      </c>
      <c r="AU4" s="10" t="s">
        <v>283</v>
      </c>
      <c r="AV4" s="10" t="s">
        <v>283</v>
      </c>
      <c r="AW4" s="10" t="s">
        <v>282</v>
      </c>
      <c r="AX4" s="10" t="s">
        <v>282</v>
      </c>
      <c r="AY4" s="10" t="s">
        <v>282</v>
      </c>
      <c r="AZ4" s="10" t="s">
        <v>282</v>
      </c>
      <c r="BA4" s="10" t="s">
        <v>282</v>
      </c>
      <c r="BB4" s="10" t="s">
        <v>280</v>
      </c>
      <c r="BC4" s="10" t="s">
        <v>281</v>
      </c>
      <c r="BD4" s="10" t="s">
        <v>283</v>
      </c>
      <c r="BE4" s="10" t="s">
        <v>280</v>
      </c>
      <c r="BF4" s="10" t="s">
        <v>283</v>
      </c>
      <c r="BG4" s="10" t="s">
        <v>283</v>
      </c>
      <c r="BH4" s="10" t="s">
        <v>283</v>
      </c>
      <c r="BI4" s="10" t="s">
        <v>283</v>
      </c>
      <c r="BJ4" s="10" t="s">
        <v>282</v>
      </c>
      <c r="BK4" s="10" t="s">
        <v>282</v>
      </c>
      <c r="BL4" s="10" t="s">
        <v>280</v>
      </c>
      <c r="BM4" s="10" t="s">
        <v>280</v>
      </c>
      <c r="BN4" s="10" t="s">
        <v>281</v>
      </c>
      <c r="BO4" s="10" t="s">
        <v>281</v>
      </c>
      <c r="BP4" s="10" t="s">
        <v>281</v>
      </c>
      <c r="BQ4" s="10" t="s">
        <v>284</v>
      </c>
      <c r="BR4" s="10" t="s">
        <v>285</v>
      </c>
      <c r="BS4" s="10" t="s">
        <v>285</v>
      </c>
      <c r="BT4" s="10" t="s">
        <v>282</v>
      </c>
      <c r="BU4" s="10" t="s">
        <v>282</v>
      </c>
      <c r="BV4" s="10" t="s">
        <v>283</v>
      </c>
      <c r="BW4" s="10" t="s">
        <v>283</v>
      </c>
      <c r="BX4" s="10" t="s">
        <v>283</v>
      </c>
      <c r="BY4" s="10" t="s">
        <v>283</v>
      </c>
      <c r="BZ4" s="10" t="s">
        <v>285</v>
      </c>
      <c r="CA4" s="10" t="s">
        <v>285</v>
      </c>
      <c r="CB4" s="10" t="s">
        <v>285</v>
      </c>
      <c r="CC4" s="10" t="s">
        <v>280</v>
      </c>
      <c r="CD4" s="10" t="s">
        <v>280</v>
      </c>
      <c r="CE4" s="10" t="s">
        <v>284</v>
      </c>
      <c r="CF4" s="10" t="s">
        <v>281</v>
      </c>
      <c r="CG4" s="10" t="s">
        <v>281</v>
      </c>
      <c r="CH4" s="10" t="s">
        <v>281</v>
      </c>
      <c r="CI4" s="10" t="s">
        <v>281</v>
      </c>
      <c r="CJ4" s="10" t="s">
        <v>278</v>
      </c>
      <c r="CK4" s="10" t="s">
        <v>279</v>
      </c>
      <c r="CL4" s="10" t="s">
        <v>279</v>
      </c>
      <c r="CM4" s="10" t="s">
        <v>281</v>
      </c>
      <c r="CN4" s="10" t="s">
        <v>282</v>
      </c>
      <c r="CO4" s="10" t="s">
        <v>282</v>
      </c>
      <c r="CP4" s="10" t="s">
        <v>283</v>
      </c>
      <c r="CQ4" s="10" t="s">
        <v>283</v>
      </c>
      <c r="CR4" s="10" t="s">
        <v>280</v>
      </c>
      <c r="CS4" s="10" t="s">
        <v>280</v>
      </c>
      <c r="CT4" s="10" t="s">
        <v>281</v>
      </c>
      <c r="CU4" s="10" t="s">
        <v>283</v>
      </c>
      <c r="CV4" s="10" t="s">
        <v>281</v>
      </c>
      <c r="CW4" s="10" t="s">
        <v>279</v>
      </c>
      <c r="CX4" s="10" t="s">
        <v>283</v>
      </c>
      <c r="CY4" s="10" t="s">
        <v>283</v>
      </c>
      <c r="CZ4" s="10" t="s">
        <v>283</v>
      </c>
      <c r="DA4" s="10" t="s">
        <v>283</v>
      </c>
      <c r="DB4" s="10" t="s">
        <v>285</v>
      </c>
      <c r="DC4" s="10" t="s">
        <v>285</v>
      </c>
      <c r="DD4" s="10" t="s">
        <v>285</v>
      </c>
      <c r="DE4" s="10" t="s">
        <v>284</v>
      </c>
      <c r="DF4" s="10" t="s">
        <v>281</v>
      </c>
      <c r="DG4" s="10" t="s">
        <v>281</v>
      </c>
      <c r="DH4" s="10" t="s">
        <v>281</v>
      </c>
      <c r="DI4" s="10" t="s">
        <v>280</v>
      </c>
      <c r="DJ4" s="10" t="s">
        <v>280</v>
      </c>
      <c r="DK4" s="10" t="s">
        <v>282</v>
      </c>
      <c r="DL4" s="10" t="s">
        <v>282</v>
      </c>
      <c r="DM4" s="10" t="s">
        <v>283</v>
      </c>
      <c r="DN4" s="10" t="s">
        <v>285</v>
      </c>
      <c r="DO4" s="10" t="s">
        <v>281</v>
      </c>
      <c r="DP4" s="10" t="s">
        <v>283</v>
      </c>
      <c r="DQ4" s="10" t="s">
        <v>281</v>
      </c>
      <c r="DR4" s="10" t="s">
        <v>283</v>
      </c>
      <c r="DS4" s="10" t="s">
        <v>285</v>
      </c>
      <c r="DT4" s="10" t="s">
        <v>280</v>
      </c>
      <c r="DU4" s="10" t="s">
        <v>283</v>
      </c>
      <c r="DV4" s="10" t="s">
        <v>284</v>
      </c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</row>
    <row r="5" ht="15.75" customHeight="1">
      <c r="B5" s="11" t="s">
        <v>286</v>
      </c>
      <c r="C5" s="12" t="s">
        <v>287</v>
      </c>
      <c r="D5" s="13" t="s">
        <v>288</v>
      </c>
      <c r="E5" s="13" t="s">
        <v>288</v>
      </c>
      <c r="F5" s="13" t="s">
        <v>287</v>
      </c>
      <c r="G5" s="13" t="s">
        <v>287</v>
      </c>
      <c r="H5" s="13" t="s">
        <v>288</v>
      </c>
      <c r="I5" s="13" t="s">
        <v>287</v>
      </c>
      <c r="J5" s="13" t="s">
        <v>287</v>
      </c>
      <c r="K5" s="13" t="s">
        <v>287</v>
      </c>
      <c r="L5" s="13" t="s">
        <v>287</v>
      </c>
      <c r="M5" s="13" t="s">
        <v>287</v>
      </c>
      <c r="N5" s="13" t="s">
        <v>287</v>
      </c>
      <c r="O5" s="13" t="s">
        <v>287</v>
      </c>
      <c r="P5" s="13" t="s">
        <v>287</v>
      </c>
      <c r="Q5" s="13" t="s">
        <v>288</v>
      </c>
      <c r="R5" s="13" t="s">
        <v>287</v>
      </c>
      <c r="S5" s="13" t="s">
        <v>288</v>
      </c>
      <c r="T5" s="13" t="s">
        <v>288</v>
      </c>
      <c r="U5" s="13" t="s">
        <v>288</v>
      </c>
      <c r="V5" s="13" t="s">
        <v>287</v>
      </c>
      <c r="W5" s="13" t="s">
        <v>287</v>
      </c>
      <c r="X5" s="13" t="s">
        <v>288</v>
      </c>
      <c r="Y5" s="13" t="s">
        <v>287</v>
      </c>
      <c r="Z5" s="13" t="s">
        <v>287</v>
      </c>
      <c r="AA5" s="13" t="s">
        <v>287</v>
      </c>
      <c r="AB5" s="13" t="s">
        <v>287</v>
      </c>
      <c r="AC5" s="13" t="s">
        <v>287</v>
      </c>
      <c r="AD5" s="13" t="s">
        <v>287</v>
      </c>
      <c r="AE5" s="13" t="s">
        <v>287</v>
      </c>
      <c r="AF5" s="13" t="s">
        <v>287</v>
      </c>
      <c r="AG5" s="13" t="s">
        <v>287</v>
      </c>
      <c r="AH5" s="13" t="s">
        <v>287</v>
      </c>
      <c r="AI5" s="13" t="s">
        <v>288</v>
      </c>
      <c r="AJ5" s="13" t="s">
        <v>287</v>
      </c>
      <c r="AK5" s="13" t="s">
        <v>287</v>
      </c>
      <c r="AL5" s="13" t="s">
        <v>287</v>
      </c>
      <c r="AM5" s="13" t="s">
        <v>287</v>
      </c>
      <c r="AN5" s="13" t="s">
        <v>287</v>
      </c>
      <c r="AO5" s="13" t="s">
        <v>287</v>
      </c>
      <c r="AP5" s="13" t="s">
        <v>287</v>
      </c>
      <c r="AQ5" s="13" t="s">
        <v>287</v>
      </c>
      <c r="AR5" s="13" t="s">
        <v>287</v>
      </c>
      <c r="AS5" s="13" t="s">
        <v>288</v>
      </c>
      <c r="AT5" s="13" t="s">
        <v>287</v>
      </c>
      <c r="AU5" s="13" t="s">
        <v>287</v>
      </c>
      <c r="AV5" s="13" t="s">
        <v>288</v>
      </c>
      <c r="AW5" s="13" t="s">
        <v>287</v>
      </c>
      <c r="AX5" s="13" t="s">
        <v>287</v>
      </c>
      <c r="AY5" s="13" t="s">
        <v>287</v>
      </c>
      <c r="AZ5" s="13" t="s">
        <v>288</v>
      </c>
      <c r="BA5" s="13" t="s">
        <v>287</v>
      </c>
      <c r="BB5" s="13" t="s">
        <v>287</v>
      </c>
      <c r="BC5" s="13" t="s">
        <v>288</v>
      </c>
      <c r="BD5" s="13" t="s">
        <v>287</v>
      </c>
      <c r="BE5" s="13" t="s">
        <v>288</v>
      </c>
      <c r="BF5" s="13" t="s">
        <v>287</v>
      </c>
      <c r="BG5" s="13" t="s">
        <v>288</v>
      </c>
      <c r="BH5" s="13" t="s">
        <v>287</v>
      </c>
      <c r="BI5" s="13" t="s">
        <v>288</v>
      </c>
      <c r="BJ5" s="13" t="s">
        <v>287</v>
      </c>
      <c r="BK5" s="13" t="s">
        <v>288</v>
      </c>
      <c r="BL5" s="13" t="s">
        <v>288</v>
      </c>
      <c r="BM5" s="13" t="s">
        <v>288</v>
      </c>
      <c r="BN5" s="13" t="s">
        <v>288</v>
      </c>
      <c r="BO5" s="13" t="s">
        <v>287</v>
      </c>
      <c r="BP5" s="13" t="s">
        <v>288</v>
      </c>
      <c r="BQ5" s="13" t="s">
        <v>288</v>
      </c>
      <c r="BR5" s="13" t="s">
        <v>287</v>
      </c>
      <c r="BS5" s="13" t="s">
        <v>288</v>
      </c>
      <c r="BT5" s="13" t="s">
        <v>287</v>
      </c>
      <c r="BU5" s="13" t="s">
        <v>287</v>
      </c>
      <c r="BV5" s="13" t="s">
        <v>287</v>
      </c>
      <c r="BW5" s="13" t="s">
        <v>287</v>
      </c>
      <c r="BX5" s="13" t="s">
        <v>287</v>
      </c>
      <c r="BY5" s="13" t="s">
        <v>288</v>
      </c>
      <c r="BZ5" s="13" t="s">
        <v>287</v>
      </c>
      <c r="CA5" s="13" t="s">
        <v>288</v>
      </c>
      <c r="CB5" s="13" t="s">
        <v>287</v>
      </c>
      <c r="CC5" s="13" t="s">
        <v>287</v>
      </c>
      <c r="CD5" s="13" t="s">
        <v>288</v>
      </c>
      <c r="CE5" s="13" t="s">
        <v>288</v>
      </c>
      <c r="CF5" s="13" t="s">
        <v>288</v>
      </c>
      <c r="CG5" s="13" t="s">
        <v>287</v>
      </c>
      <c r="CH5" s="13" t="s">
        <v>288</v>
      </c>
      <c r="CI5" s="13" t="s">
        <v>287</v>
      </c>
      <c r="CJ5" s="13" t="s">
        <v>287</v>
      </c>
      <c r="CK5" s="13" t="s">
        <v>287</v>
      </c>
      <c r="CL5" s="13" t="s">
        <v>287</v>
      </c>
      <c r="CM5" s="13" t="s">
        <v>287</v>
      </c>
      <c r="CN5" s="13" t="s">
        <v>287</v>
      </c>
      <c r="CO5" s="13" t="s">
        <v>288</v>
      </c>
      <c r="CP5" s="13" t="s">
        <v>287</v>
      </c>
      <c r="CQ5" s="13" t="s">
        <v>287</v>
      </c>
      <c r="CR5" s="13" t="s">
        <v>287</v>
      </c>
      <c r="CS5" s="13" t="s">
        <v>287</v>
      </c>
      <c r="CT5" s="13" t="s">
        <v>288</v>
      </c>
      <c r="CU5" s="13" t="s">
        <v>288</v>
      </c>
      <c r="CV5" s="13" t="s">
        <v>287</v>
      </c>
      <c r="CW5" s="13" t="s">
        <v>288</v>
      </c>
      <c r="CX5" s="13" t="s">
        <v>287</v>
      </c>
      <c r="CY5" s="13" t="s">
        <v>288</v>
      </c>
      <c r="CZ5" s="13" t="s">
        <v>288</v>
      </c>
      <c r="DA5" s="13" t="s">
        <v>287</v>
      </c>
      <c r="DB5" s="13" t="s">
        <v>287</v>
      </c>
      <c r="DC5" s="13" t="s">
        <v>287</v>
      </c>
      <c r="DD5" s="13" t="s">
        <v>288</v>
      </c>
      <c r="DE5" s="13" t="s">
        <v>288</v>
      </c>
      <c r="DF5" s="13" t="s">
        <v>288</v>
      </c>
      <c r="DG5" s="13" t="s">
        <v>288</v>
      </c>
      <c r="DH5" s="13" t="s">
        <v>287</v>
      </c>
      <c r="DI5" s="13" t="s">
        <v>287</v>
      </c>
      <c r="DJ5" s="13" t="s">
        <v>287</v>
      </c>
      <c r="DK5" s="13" t="s">
        <v>287</v>
      </c>
      <c r="DL5" s="13" t="s">
        <v>288</v>
      </c>
      <c r="DM5" s="13" t="s">
        <v>287</v>
      </c>
      <c r="DN5" s="13" t="s">
        <v>287</v>
      </c>
      <c r="DO5" s="13" t="s">
        <v>287</v>
      </c>
      <c r="DP5" s="13" t="s">
        <v>288</v>
      </c>
      <c r="DQ5" s="13" t="s">
        <v>287</v>
      </c>
      <c r="DR5" s="13" t="s">
        <v>288</v>
      </c>
      <c r="DS5" s="13" t="s">
        <v>288</v>
      </c>
      <c r="DT5" s="13" t="s">
        <v>287</v>
      </c>
      <c r="DU5" s="13" t="s">
        <v>287</v>
      </c>
      <c r="DV5" s="13" t="s">
        <v>288</v>
      </c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</row>
    <row r="6" ht="15.75" customHeight="1">
      <c r="B6" s="14" t="s">
        <v>289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6"/>
    </row>
    <row r="7" ht="15.75" customHeight="1">
      <c r="B7" s="17" t="s">
        <v>290</v>
      </c>
      <c r="C7" s="6" t="s">
        <v>291</v>
      </c>
      <c r="D7" s="7" t="s">
        <v>292</v>
      </c>
      <c r="E7" s="7" t="s">
        <v>293</v>
      </c>
      <c r="F7" s="7" t="s">
        <v>293</v>
      </c>
      <c r="G7" s="7" t="s">
        <v>291</v>
      </c>
      <c r="H7" s="7" t="s">
        <v>291</v>
      </c>
      <c r="I7" s="7" t="s">
        <v>291</v>
      </c>
      <c r="J7" s="7" t="s">
        <v>291</v>
      </c>
      <c r="K7" s="7" t="s">
        <v>294</v>
      </c>
      <c r="L7" s="7" t="s">
        <v>291</v>
      </c>
      <c r="M7" s="7" t="s">
        <v>292</v>
      </c>
      <c r="N7" s="7" t="s">
        <v>292</v>
      </c>
      <c r="O7" s="7" t="s">
        <v>294</v>
      </c>
      <c r="P7" s="7" t="s">
        <v>292</v>
      </c>
      <c r="Q7" s="7" t="s">
        <v>292</v>
      </c>
      <c r="R7" s="7" t="s">
        <v>292</v>
      </c>
      <c r="S7" s="7" t="s">
        <v>294</v>
      </c>
      <c r="T7" s="7" t="s">
        <v>291</v>
      </c>
      <c r="U7" s="7" t="s">
        <v>291</v>
      </c>
      <c r="V7" s="7" t="s">
        <v>294</v>
      </c>
      <c r="W7" s="7" t="s">
        <v>291</v>
      </c>
      <c r="X7" s="7" t="s">
        <v>291</v>
      </c>
      <c r="Y7" s="7" t="s">
        <v>292</v>
      </c>
      <c r="Z7" s="7" t="s">
        <v>291</v>
      </c>
      <c r="AA7" s="7" t="s">
        <v>294</v>
      </c>
      <c r="AB7" s="7" t="s">
        <v>294</v>
      </c>
      <c r="AC7" s="7" t="s">
        <v>291</v>
      </c>
      <c r="AD7" s="7" t="s">
        <v>292</v>
      </c>
      <c r="AE7" s="7" t="s">
        <v>295</v>
      </c>
      <c r="AF7" s="7" t="s">
        <v>291</v>
      </c>
      <c r="AG7" s="7" t="s">
        <v>294</v>
      </c>
      <c r="AH7" s="7" t="s">
        <v>291</v>
      </c>
      <c r="AI7" s="7" t="s">
        <v>291</v>
      </c>
      <c r="AJ7" s="7" t="s">
        <v>291</v>
      </c>
      <c r="AK7" s="7" t="s">
        <v>294</v>
      </c>
      <c r="AL7" s="7" t="s">
        <v>292</v>
      </c>
      <c r="AM7" s="7" t="s">
        <v>294</v>
      </c>
      <c r="AN7" s="7" t="s">
        <v>291</v>
      </c>
      <c r="AO7" s="7" t="s">
        <v>291</v>
      </c>
      <c r="AP7" s="7" t="s">
        <v>294</v>
      </c>
      <c r="AQ7" s="7" t="s">
        <v>294</v>
      </c>
      <c r="AR7" s="7" t="s">
        <v>294</v>
      </c>
      <c r="AS7" s="7" t="s">
        <v>294</v>
      </c>
      <c r="AT7" s="7" t="s">
        <v>291</v>
      </c>
      <c r="AU7" s="7" t="s">
        <v>294</v>
      </c>
      <c r="AV7" s="7" t="s">
        <v>291</v>
      </c>
      <c r="AW7" s="7" t="s">
        <v>291</v>
      </c>
      <c r="AX7" s="7" t="s">
        <v>291</v>
      </c>
      <c r="AY7" s="7" t="s">
        <v>294</v>
      </c>
      <c r="AZ7" s="7" t="s">
        <v>294</v>
      </c>
      <c r="BA7" s="7" t="s">
        <v>294</v>
      </c>
      <c r="BB7" s="7" t="s">
        <v>291</v>
      </c>
      <c r="BC7" s="7" t="s">
        <v>291</v>
      </c>
      <c r="BD7" s="7" t="s">
        <v>291</v>
      </c>
      <c r="BE7" s="7" t="s">
        <v>291</v>
      </c>
      <c r="BF7" s="7" t="s">
        <v>294</v>
      </c>
      <c r="BG7" s="7" t="s">
        <v>293</v>
      </c>
      <c r="BH7" s="7" t="s">
        <v>291</v>
      </c>
      <c r="BI7" s="7" t="s">
        <v>294</v>
      </c>
      <c r="BJ7" s="7" t="s">
        <v>291</v>
      </c>
      <c r="BK7" s="7" t="s">
        <v>294</v>
      </c>
      <c r="BL7" s="7" t="s">
        <v>291</v>
      </c>
      <c r="BM7" s="7" t="s">
        <v>294</v>
      </c>
      <c r="BN7" s="7" t="s">
        <v>294</v>
      </c>
      <c r="BO7" s="7" t="s">
        <v>292</v>
      </c>
      <c r="BP7" s="7" t="s">
        <v>291</v>
      </c>
      <c r="BQ7" s="7" t="s">
        <v>294</v>
      </c>
      <c r="BR7" s="7" t="s">
        <v>292</v>
      </c>
      <c r="BS7" s="7" t="s">
        <v>292</v>
      </c>
      <c r="BT7" s="7" t="s">
        <v>294</v>
      </c>
      <c r="BU7" s="7" t="s">
        <v>292</v>
      </c>
      <c r="BV7" s="7" t="s">
        <v>294</v>
      </c>
      <c r="BW7" s="7" t="s">
        <v>294</v>
      </c>
      <c r="BX7" s="7" t="s">
        <v>292</v>
      </c>
      <c r="BY7" s="7" t="s">
        <v>291</v>
      </c>
      <c r="BZ7" s="7" t="s">
        <v>294</v>
      </c>
      <c r="CA7" s="7" t="s">
        <v>294</v>
      </c>
      <c r="CB7" s="7" t="s">
        <v>294</v>
      </c>
      <c r="CC7" s="7" t="s">
        <v>294</v>
      </c>
      <c r="CD7" s="7" t="s">
        <v>292</v>
      </c>
      <c r="CE7" s="7" t="s">
        <v>294</v>
      </c>
      <c r="CF7" s="7" t="s">
        <v>291</v>
      </c>
      <c r="CG7" s="7" t="s">
        <v>294</v>
      </c>
      <c r="CH7" s="7" t="s">
        <v>294</v>
      </c>
      <c r="CI7" s="7" t="s">
        <v>291</v>
      </c>
      <c r="CJ7" s="7" t="s">
        <v>292</v>
      </c>
      <c r="CK7" s="7" t="s">
        <v>291</v>
      </c>
      <c r="CL7" s="7" t="s">
        <v>294</v>
      </c>
      <c r="CM7" s="7" t="s">
        <v>296</v>
      </c>
      <c r="CN7" s="7" t="s">
        <v>292</v>
      </c>
      <c r="CO7" s="7" t="s">
        <v>294</v>
      </c>
      <c r="CP7" s="7" t="s">
        <v>291</v>
      </c>
      <c r="CQ7" s="7" t="s">
        <v>294</v>
      </c>
      <c r="CR7" s="7" t="s">
        <v>294</v>
      </c>
      <c r="CS7" s="7" t="s">
        <v>291</v>
      </c>
      <c r="CT7" s="7" t="s">
        <v>291</v>
      </c>
      <c r="CU7" s="7" t="s">
        <v>294</v>
      </c>
      <c r="CV7" s="7" t="s">
        <v>292</v>
      </c>
      <c r="CW7" s="7" t="s">
        <v>294</v>
      </c>
      <c r="CX7" s="7" t="s">
        <v>294</v>
      </c>
      <c r="CY7" s="7" t="s">
        <v>291</v>
      </c>
      <c r="CZ7" s="7" t="s">
        <v>294</v>
      </c>
      <c r="DA7" s="7" t="s">
        <v>292</v>
      </c>
      <c r="DB7" s="7" t="s">
        <v>291</v>
      </c>
      <c r="DC7" s="7" t="s">
        <v>291</v>
      </c>
      <c r="DD7" s="7" t="s">
        <v>291</v>
      </c>
      <c r="DE7" s="7" t="s">
        <v>294</v>
      </c>
      <c r="DF7" s="7" t="s">
        <v>291</v>
      </c>
      <c r="DG7" s="7" t="s">
        <v>291</v>
      </c>
      <c r="DH7" s="7" t="s">
        <v>291</v>
      </c>
      <c r="DI7" s="7" t="s">
        <v>294</v>
      </c>
      <c r="DJ7" s="7" t="s">
        <v>291</v>
      </c>
      <c r="DK7" s="7" t="s">
        <v>291</v>
      </c>
      <c r="DL7" s="7" t="s">
        <v>294</v>
      </c>
      <c r="DM7" s="7" t="s">
        <v>294</v>
      </c>
      <c r="DN7" s="7" t="s">
        <v>291</v>
      </c>
      <c r="DO7" s="7" t="s">
        <v>291</v>
      </c>
      <c r="DP7" s="7" t="s">
        <v>291</v>
      </c>
      <c r="DQ7" s="7" t="s">
        <v>291</v>
      </c>
      <c r="DR7" s="7" t="s">
        <v>291</v>
      </c>
      <c r="DS7" s="7" t="s">
        <v>291</v>
      </c>
      <c r="DT7" s="7" t="s">
        <v>294</v>
      </c>
      <c r="DU7" s="7" t="s">
        <v>291</v>
      </c>
      <c r="DV7" s="7" t="s">
        <v>294</v>
      </c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</row>
    <row r="8" ht="15.75" customHeight="1">
      <c r="B8" s="18" t="s">
        <v>297</v>
      </c>
      <c r="C8" s="9" t="s">
        <v>298</v>
      </c>
      <c r="D8" s="10" t="s">
        <v>299</v>
      </c>
      <c r="E8" s="10" t="s">
        <v>300</v>
      </c>
      <c r="F8" s="10" t="s">
        <v>299</v>
      </c>
      <c r="G8" s="10" t="s">
        <v>299</v>
      </c>
      <c r="H8" s="10" t="s">
        <v>299</v>
      </c>
      <c r="I8" s="10"/>
      <c r="J8" s="10"/>
      <c r="K8" s="10" t="s">
        <v>299</v>
      </c>
      <c r="L8" s="10"/>
      <c r="M8" s="10" t="s">
        <v>300</v>
      </c>
      <c r="N8" s="10"/>
      <c r="O8" s="10"/>
      <c r="P8" s="10" t="s">
        <v>299</v>
      </c>
      <c r="Q8" s="10"/>
      <c r="R8" s="10" t="s">
        <v>301</v>
      </c>
      <c r="S8" s="10" t="s">
        <v>298</v>
      </c>
      <c r="T8" s="10" t="s">
        <v>299</v>
      </c>
      <c r="U8" s="10" t="s">
        <v>299</v>
      </c>
      <c r="V8" s="10" t="s">
        <v>299</v>
      </c>
      <c r="W8" s="10" t="s">
        <v>299</v>
      </c>
      <c r="X8" s="10" t="s">
        <v>299</v>
      </c>
      <c r="Y8" s="10" t="s">
        <v>298</v>
      </c>
      <c r="Z8" s="10" t="s">
        <v>298</v>
      </c>
      <c r="AA8" s="10" t="s">
        <v>298</v>
      </c>
      <c r="AB8" s="10" t="s">
        <v>298</v>
      </c>
      <c r="AC8" s="10" t="s">
        <v>298</v>
      </c>
      <c r="AD8" s="10" t="s">
        <v>298</v>
      </c>
      <c r="AE8" s="10"/>
      <c r="AF8" s="10"/>
      <c r="AG8" s="10" t="s">
        <v>299</v>
      </c>
      <c r="AH8" s="10" t="s">
        <v>299</v>
      </c>
      <c r="AI8" s="10" t="s">
        <v>299</v>
      </c>
      <c r="AJ8" s="10" t="s">
        <v>298</v>
      </c>
      <c r="AK8" s="10" t="s">
        <v>298</v>
      </c>
      <c r="AL8" s="10" t="s">
        <v>298</v>
      </c>
      <c r="AM8" s="10" t="s">
        <v>298</v>
      </c>
      <c r="AN8" s="10" t="s">
        <v>298</v>
      </c>
      <c r="AO8" s="10" t="s">
        <v>298</v>
      </c>
      <c r="AP8" s="10" t="s">
        <v>298</v>
      </c>
      <c r="AQ8" s="10" t="s">
        <v>298</v>
      </c>
      <c r="AR8" s="10" t="s">
        <v>298</v>
      </c>
      <c r="AS8" s="10" t="s">
        <v>298</v>
      </c>
      <c r="AT8" s="10" t="s">
        <v>298</v>
      </c>
      <c r="AU8" s="10" t="s">
        <v>302</v>
      </c>
      <c r="AV8" s="10" t="s">
        <v>298</v>
      </c>
      <c r="AW8" s="10" t="s">
        <v>298</v>
      </c>
      <c r="AX8" s="10" t="s">
        <v>298</v>
      </c>
      <c r="AY8" s="10" t="s">
        <v>298</v>
      </c>
      <c r="AZ8" s="10" t="s">
        <v>302</v>
      </c>
      <c r="BA8" s="10" t="s">
        <v>298</v>
      </c>
      <c r="BB8" s="10" t="s">
        <v>299</v>
      </c>
      <c r="BC8" s="10" t="s">
        <v>298</v>
      </c>
      <c r="BD8" s="10" t="s">
        <v>300</v>
      </c>
      <c r="BE8" s="10" t="s">
        <v>299</v>
      </c>
      <c r="BF8" s="10" t="s">
        <v>302</v>
      </c>
      <c r="BG8" s="10" t="s">
        <v>298</v>
      </c>
      <c r="BH8" s="10" t="s">
        <v>299</v>
      </c>
      <c r="BI8" s="10" t="s">
        <v>298</v>
      </c>
      <c r="BJ8" s="10" t="s">
        <v>302</v>
      </c>
      <c r="BK8" s="10" t="s">
        <v>302</v>
      </c>
      <c r="BL8" s="10" t="s">
        <v>302</v>
      </c>
      <c r="BM8" s="10" t="s">
        <v>299</v>
      </c>
      <c r="BN8" s="10" t="s">
        <v>299</v>
      </c>
      <c r="BO8" s="10" t="s">
        <v>298</v>
      </c>
      <c r="BP8" s="10" t="s">
        <v>299</v>
      </c>
      <c r="BQ8" s="10" t="s">
        <v>299</v>
      </c>
      <c r="BR8" s="10" t="s">
        <v>302</v>
      </c>
      <c r="BS8" s="10" t="s">
        <v>300</v>
      </c>
      <c r="BT8" s="10" t="s">
        <v>298</v>
      </c>
      <c r="BU8" s="10" t="s">
        <v>300</v>
      </c>
      <c r="BV8" s="10" t="s">
        <v>302</v>
      </c>
      <c r="BW8" s="10" t="s">
        <v>298</v>
      </c>
      <c r="BX8" s="10" t="s">
        <v>298</v>
      </c>
      <c r="BY8" s="10" t="s">
        <v>302</v>
      </c>
      <c r="BZ8" s="10" t="s">
        <v>298</v>
      </c>
      <c r="CA8" s="10" t="s">
        <v>298</v>
      </c>
      <c r="CB8" s="10" t="s">
        <v>300</v>
      </c>
      <c r="CC8" s="10" t="s">
        <v>298</v>
      </c>
      <c r="CD8" s="10" t="s">
        <v>299</v>
      </c>
      <c r="CE8" s="10" t="s">
        <v>299</v>
      </c>
      <c r="CF8" s="10" t="s">
        <v>298</v>
      </c>
      <c r="CG8" s="10" t="s">
        <v>300</v>
      </c>
      <c r="CH8" s="10" t="s">
        <v>298</v>
      </c>
      <c r="CI8" s="10" t="s">
        <v>300</v>
      </c>
      <c r="CJ8" s="10" t="s">
        <v>299</v>
      </c>
      <c r="CK8" s="10" t="s">
        <v>300</v>
      </c>
      <c r="CL8" s="10" t="s">
        <v>299</v>
      </c>
      <c r="CM8" s="10" t="s">
        <v>298</v>
      </c>
      <c r="CN8" s="10" t="s">
        <v>299</v>
      </c>
      <c r="CO8" s="10" t="s">
        <v>298</v>
      </c>
      <c r="CP8" s="10" t="s">
        <v>299</v>
      </c>
      <c r="CQ8" s="10" t="s">
        <v>299</v>
      </c>
      <c r="CR8" s="10" t="s">
        <v>298</v>
      </c>
      <c r="CS8" s="10" t="s">
        <v>298</v>
      </c>
      <c r="CT8" s="10" t="s">
        <v>299</v>
      </c>
      <c r="CU8" s="10" t="s">
        <v>299</v>
      </c>
      <c r="CV8" s="10" t="s">
        <v>298</v>
      </c>
      <c r="CW8" s="10" t="s">
        <v>298</v>
      </c>
      <c r="CX8" s="10" t="s">
        <v>302</v>
      </c>
      <c r="CY8" s="10" t="s">
        <v>298</v>
      </c>
      <c r="CZ8" s="10" t="s">
        <v>299</v>
      </c>
      <c r="DA8" s="10" t="s">
        <v>302</v>
      </c>
      <c r="DB8" s="10" t="s">
        <v>299</v>
      </c>
      <c r="DC8" s="10" t="s">
        <v>299</v>
      </c>
      <c r="DD8" s="10" t="s">
        <v>299</v>
      </c>
      <c r="DE8" s="10" t="s">
        <v>299</v>
      </c>
      <c r="DF8" s="10" t="s">
        <v>299</v>
      </c>
      <c r="DG8" s="10" t="s">
        <v>298</v>
      </c>
      <c r="DH8" s="10" t="s">
        <v>298</v>
      </c>
      <c r="DI8" s="10" t="s">
        <v>299</v>
      </c>
      <c r="DJ8" s="10" t="s">
        <v>299</v>
      </c>
      <c r="DK8" s="10" t="s">
        <v>302</v>
      </c>
      <c r="DL8" s="10" t="s">
        <v>299</v>
      </c>
      <c r="DM8" s="10" t="s">
        <v>298</v>
      </c>
      <c r="DN8" s="10" t="s">
        <v>299</v>
      </c>
      <c r="DO8" s="10" t="s">
        <v>302</v>
      </c>
      <c r="DP8" s="10" t="s">
        <v>301</v>
      </c>
      <c r="DQ8" s="10" t="s">
        <v>302</v>
      </c>
      <c r="DR8" s="10" t="s">
        <v>302</v>
      </c>
      <c r="DS8" s="10" t="s">
        <v>301</v>
      </c>
      <c r="DT8" s="10" t="s">
        <v>298</v>
      </c>
      <c r="DU8" s="10" t="s">
        <v>299</v>
      </c>
      <c r="DV8" s="10" t="s">
        <v>298</v>
      </c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</row>
    <row r="9" ht="67.5" customHeight="1">
      <c r="B9" s="19" t="s">
        <v>303</v>
      </c>
      <c r="C9" s="12" t="s">
        <v>304</v>
      </c>
      <c r="D9" s="13" t="s">
        <v>304</v>
      </c>
      <c r="E9" s="13" t="s">
        <v>305</v>
      </c>
      <c r="F9" s="13" t="s">
        <v>306</v>
      </c>
      <c r="G9" s="13" t="s">
        <v>307</v>
      </c>
      <c r="H9" s="13" t="s">
        <v>307</v>
      </c>
      <c r="I9" s="13" t="s">
        <v>307</v>
      </c>
      <c r="J9" s="13" t="s">
        <v>308</v>
      </c>
      <c r="K9" s="13" t="s">
        <v>308</v>
      </c>
      <c r="L9" s="13" t="s">
        <v>309</v>
      </c>
      <c r="M9" s="13" t="s">
        <v>309</v>
      </c>
      <c r="N9" s="13" t="s">
        <v>310</v>
      </c>
      <c r="O9" s="13" t="s">
        <v>311</v>
      </c>
      <c r="P9" s="13" t="s">
        <v>311</v>
      </c>
      <c r="Q9" s="13" t="s">
        <v>312</v>
      </c>
      <c r="R9" s="13" t="s">
        <v>311</v>
      </c>
      <c r="S9" s="13" t="s">
        <v>311</v>
      </c>
      <c r="T9" s="13" t="s">
        <v>311</v>
      </c>
      <c r="U9" s="13" t="s">
        <v>311</v>
      </c>
      <c r="V9" s="13" t="s">
        <v>313</v>
      </c>
      <c r="W9" s="13" t="s">
        <v>313</v>
      </c>
      <c r="X9" s="13" t="s">
        <v>313</v>
      </c>
      <c r="Y9" s="13" t="s">
        <v>313</v>
      </c>
      <c r="Z9" s="13" t="s">
        <v>313</v>
      </c>
      <c r="AA9" s="13" t="s">
        <v>313</v>
      </c>
      <c r="AB9" s="13" t="s">
        <v>314</v>
      </c>
      <c r="AC9" s="13" t="s">
        <v>314</v>
      </c>
      <c r="AD9" s="13" t="s">
        <v>308</v>
      </c>
      <c r="AE9" s="13" t="s">
        <v>311</v>
      </c>
      <c r="AF9" s="13" t="s">
        <v>311</v>
      </c>
      <c r="AG9" s="13" t="s">
        <v>311</v>
      </c>
      <c r="AH9" s="13" t="s">
        <v>304</v>
      </c>
      <c r="AI9" s="13" t="s">
        <v>315</v>
      </c>
      <c r="AJ9" s="13" t="s">
        <v>316</v>
      </c>
      <c r="AK9" s="13" t="s">
        <v>317</v>
      </c>
      <c r="AL9" s="13" t="s">
        <v>304</v>
      </c>
      <c r="AM9" s="13" t="s">
        <v>308</v>
      </c>
      <c r="AN9" s="13" t="s">
        <v>318</v>
      </c>
      <c r="AO9" s="13" t="s">
        <v>318</v>
      </c>
      <c r="AP9" s="13" t="s">
        <v>319</v>
      </c>
      <c r="AQ9" s="13" t="s">
        <v>318</v>
      </c>
      <c r="AR9" s="13" t="s">
        <v>308</v>
      </c>
      <c r="AS9" s="13" t="s">
        <v>308</v>
      </c>
      <c r="AT9" s="13" t="s">
        <v>320</v>
      </c>
      <c r="AU9" s="13" t="s">
        <v>308</v>
      </c>
      <c r="AV9" s="13" t="s">
        <v>318</v>
      </c>
      <c r="AW9" s="13" t="s">
        <v>320</v>
      </c>
      <c r="AX9" s="13" t="s">
        <v>308</v>
      </c>
      <c r="AY9" s="13" t="s">
        <v>320</v>
      </c>
      <c r="AZ9" s="13" t="s">
        <v>308</v>
      </c>
      <c r="BA9" s="13" t="s">
        <v>308</v>
      </c>
      <c r="BB9" s="13" t="s">
        <v>318</v>
      </c>
      <c r="BC9" s="13" t="s">
        <v>308</v>
      </c>
      <c r="BD9" s="13" t="s">
        <v>308</v>
      </c>
      <c r="BE9" s="13" t="s">
        <v>318</v>
      </c>
      <c r="BF9" s="13" t="s">
        <v>318</v>
      </c>
      <c r="BG9" s="13" t="s">
        <v>316</v>
      </c>
      <c r="BH9" s="13" t="s">
        <v>320</v>
      </c>
      <c r="BI9" s="13" t="s">
        <v>318</v>
      </c>
      <c r="BJ9" s="13" t="s">
        <v>312</v>
      </c>
      <c r="BK9" s="13" t="s">
        <v>304</v>
      </c>
      <c r="BL9" s="13" t="s">
        <v>320</v>
      </c>
      <c r="BM9" s="13" t="s">
        <v>312</v>
      </c>
      <c r="BN9" s="13" t="s">
        <v>304</v>
      </c>
      <c r="BO9" s="13" t="s">
        <v>312</v>
      </c>
      <c r="BP9" s="13" t="s">
        <v>321</v>
      </c>
      <c r="BQ9" s="13" t="s">
        <v>313</v>
      </c>
      <c r="BR9" s="13" t="s">
        <v>313</v>
      </c>
      <c r="BS9" s="13" t="s">
        <v>322</v>
      </c>
      <c r="BT9" s="13" t="s">
        <v>304</v>
      </c>
      <c r="BU9" s="13" t="s">
        <v>312</v>
      </c>
      <c r="BV9" s="13" t="s">
        <v>304</v>
      </c>
      <c r="BW9" s="13" t="s">
        <v>316</v>
      </c>
      <c r="BX9" s="13" t="s">
        <v>304</v>
      </c>
      <c r="BY9" s="13" t="s">
        <v>320</v>
      </c>
      <c r="BZ9" s="13" t="s">
        <v>308</v>
      </c>
      <c r="CA9" s="13" t="s">
        <v>308</v>
      </c>
      <c r="CB9" s="13" t="s">
        <v>308</v>
      </c>
      <c r="CC9" s="13" t="s">
        <v>304</v>
      </c>
      <c r="CD9" s="13" t="s">
        <v>312</v>
      </c>
      <c r="CE9" s="13" t="s">
        <v>320</v>
      </c>
      <c r="CF9" s="13" t="s">
        <v>320</v>
      </c>
      <c r="CG9" s="13" t="s">
        <v>320</v>
      </c>
      <c r="CH9" s="13" t="s">
        <v>308</v>
      </c>
      <c r="CI9" s="13" t="s">
        <v>323</v>
      </c>
      <c r="CJ9" s="13" t="s">
        <v>308</v>
      </c>
      <c r="CK9" s="13" t="s">
        <v>320</v>
      </c>
      <c r="CL9" s="13" t="s">
        <v>308</v>
      </c>
      <c r="CM9" s="13" t="s">
        <v>322</v>
      </c>
      <c r="CN9" s="13" t="s">
        <v>320</v>
      </c>
      <c r="CO9" s="13" t="s">
        <v>308</v>
      </c>
      <c r="CP9" s="13" t="s">
        <v>324</v>
      </c>
      <c r="CQ9" s="13" t="s">
        <v>325</v>
      </c>
      <c r="CR9" s="13" t="s">
        <v>318</v>
      </c>
      <c r="CS9" s="13" t="s">
        <v>318</v>
      </c>
      <c r="CT9" s="13" t="s">
        <v>325</v>
      </c>
      <c r="CU9" s="13" t="s">
        <v>326</v>
      </c>
      <c r="CV9" s="13" t="s">
        <v>327</v>
      </c>
      <c r="CW9" s="13" t="s">
        <v>316</v>
      </c>
      <c r="CX9" s="13" t="s">
        <v>312</v>
      </c>
      <c r="CY9" s="13" t="s">
        <v>304</v>
      </c>
      <c r="CZ9" s="13" t="s">
        <v>320</v>
      </c>
      <c r="DA9" s="13" t="s">
        <v>312</v>
      </c>
      <c r="DB9" s="13" t="s">
        <v>320</v>
      </c>
      <c r="DC9" s="13" t="s">
        <v>328</v>
      </c>
      <c r="DD9" s="13" t="s">
        <v>312</v>
      </c>
      <c r="DE9" s="13" t="s">
        <v>304</v>
      </c>
      <c r="DF9" s="13" t="s">
        <v>316</v>
      </c>
      <c r="DG9" s="13" t="s">
        <v>322</v>
      </c>
      <c r="DH9" s="13" t="s">
        <v>316</v>
      </c>
      <c r="DI9" s="13" t="s">
        <v>329</v>
      </c>
      <c r="DJ9" s="13" t="s">
        <v>329</v>
      </c>
      <c r="DK9" s="13" t="s">
        <v>322</v>
      </c>
      <c r="DL9" s="13" t="s">
        <v>318</v>
      </c>
      <c r="DM9" s="13" t="s">
        <v>312</v>
      </c>
      <c r="DN9" s="13" t="s">
        <v>308</v>
      </c>
      <c r="DO9" s="13" t="s">
        <v>318</v>
      </c>
      <c r="DP9" s="13" t="s">
        <v>318</v>
      </c>
      <c r="DQ9" s="13" t="s">
        <v>318</v>
      </c>
      <c r="DR9" s="13" t="s">
        <v>318</v>
      </c>
      <c r="DS9" s="13" t="s">
        <v>308</v>
      </c>
      <c r="DT9" s="13" t="s">
        <v>318</v>
      </c>
      <c r="DU9" s="13" t="s">
        <v>318</v>
      </c>
      <c r="DV9" s="13" t="s">
        <v>304</v>
      </c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</row>
    <row r="10" ht="15.75" customHeight="1">
      <c r="B10" s="14" t="s">
        <v>330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6"/>
    </row>
    <row r="11" ht="15.75" customHeight="1">
      <c r="B11" s="17" t="s">
        <v>331</v>
      </c>
      <c r="C11" s="6" t="s">
        <v>332</v>
      </c>
      <c r="D11" s="7" t="s">
        <v>333</v>
      </c>
      <c r="E11" s="7" t="s">
        <v>333</v>
      </c>
      <c r="F11" s="7" t="s">
        <v>333</v>
      </c>
      <c r="G11" s="7" t="s">
        <v>333</v>
      </c>
      <c r="H11" s="7" t="s">
        <v>333</v>
      </c>
      <c r="I11" s="7" t="s">
        <v>332</v>
      </c>
      <c r="J11" s="7" t="s">
        <v>334</v>
      </c>
      <c r="K11" s="7" t="s">
        <v>335</v>
      </c>
      <c r="L11" s="7" t="s">
        <v>333</v>
      </c>
      <c r="M11" s="7" t="s">
        <v>333</v>
      </c>
      <c r="N11" s="7" t="s">
        <v>336</v>
      </c>
      <c r="O11" s="7" t="s">
        <v>332</v>
      </c>
      <c r="P11" s="7" t="s">
        <v>333</v>
      </c>
      <c r="Q11" s="7" t="s">
        <v>334</v>
      </c>
      <c r="R11" s="7" t="s">
        <v>335</v>
      </c>
      <c r="S11" s="7" t="s">
        <v>332</v>
      </c>
      <c r="T11" s="7" t="s">
        <v>334</v>
      </c>
      <c r="U11" s="7" t="s">
        <v>334</v>
      </c>
      <c r="V11" s="7" t="s">
        <v>336</v>
      </c>
      <c r="W11" s="7" t="s">
        <v>335</v>
      </c>
      <c r="X11" s="7" t="s">
        <v>336</v>
      </c>
      <c r="Y11" s="7" t="s">
        <v>332</v>
      </c>
      <c r="Z11" s="7" t="s">
        <v>334</v>
      </c>
      <c r="AA11" s="7" t="s">
        <v>336</v>
      </c>
      <c r="AB11" s="7" t="s">
        <v>336</v>
      </c>
      <c r="AC11" s="7" t="s">
        <v>336</v>
      </c>
      <c r="AD11" s="7" t="s">
        <v>332</v>
      </c>
      <c r="AE11" s="7" t="s">
        <v>333</v>
      </c>
      <c r="AF11" s="7" t="s">
        <v>333</v>
      </c>
      <c r="AG11" s="7" t="s">
        <v>332</v>
      </c>
      <c r="AH11" s="7" t="s">
        <v>335</v>
      </c>
      <c r="AI11" s="7" t="s">
        <v>332</v>
      </c>
      <c r="AJ11" s="7" t="s">
        <v>334</v>
      </c>
      <c r="AK11" s="7" t="s">
        <v>336</v>
      </c>
      <c r="AL11" s="7" t="s">
        <v>332</v>
      </c>
      <c r="AM11" s="7" t="s">
        <v>335</v>
      </c>
      <c r="AN11" s="7" t="s">
        <v>336</v>
      </c>
      <c r="AO11" s="7" t="s">
        <v>332</v>
      </c>
      <c r="AP11" s="7" t="s">
        <v>335</v>
      </c>
      <c r="AQ11" s="7" t="s">
        <v>335</v>
      </c>
      <c r="AR11" s="7" t="s">
        <v>336</v>
      </c>
      <c r="AS11" s="7" t="s">
        <v>336</v>
      </c>
      <c r="AT11" s="7" t="s">
        <v>336</v>
      </c>
      <c r="AU11" s="7" t="s">
        <v>335</v>
      </c>
      <c r="AV11" s="7" t="s">
        <v>336</v>
      </c>
      <c r="AW11" s="7" t="s">
        <v>335</v>
      </c>
      <c r="AX11" s="7" t="s">
        <v>332</v>
      </c>
      <c r="AY11" s="7" t="s">
        <v>336</v>
      </c>
      <c r="AZ11" s="7" t="s">
        <v>335</v>
      </c>
      <c r="BA11" s="7" t="s">
        <v>335</v>
      </c>
      <c r="BB11" s="7" t="s">
        <v>335</v>
      </c>
      <c r="BC11" s="7" t="s">
        <v>334</v>
      </c>
      <c r="BD11" s="7" t="s">
        <v>332</v>
      </c>
      <c r="BE11" s="7" t="s">
        <v>336</v>
      </c>
      <c r="BF11" s="7" t="s">
        <v>335</v>
      </c>
      <c r="BG11" s="7" t="s">
        <v>332</v>
      </c>
      <c r="BH11" s="7" t="s">
        <v>332</v>
      </c>
      <c r="BI11" s="7" t="s">
        <v>336</v>
      </c>
      <c r="BJ11" s="7" t="s">
        <v>332</v>
      </c>
      <c r="BK11" s="7" t="s">
        <v>332</v>
      </c>
      <c r="BL11" s="7" t="s">
        <v>336</v>
      </c>
      <c r="BM11" s="7" t="s">
        <v>332</v>
      </c>
      <c r="BN11" s="7" t="s">
        <v>336</v>
      </c>
      <c r="BO11" s="7" t="s">
        <v>332</v>
      </c>
      <c r="BP11" s="7" t="s">
        <v>335</v>
      </c>
      <c r="BQ11" s="7" t="s">
        <v>336</v>
      </c>
      <c r="BR11" s="7" t="s">
        <v>334</v>
      </c>
      <c r="BS11" s="7" t="s">
        <v>333</v>
      </c>
      <c r="BT11" s="7" t="s">
        <v>336</v>
      </c>
      <c r="BU11" s="7" t="s">
        <v>336</v>
      </c>
      <c r="BV11" s="7" t="s">
        <v>336</v>
      </c>
      <c r="BW11" s="7" t="s">
        <v>336</v>
      </c>
      <c r="BX11" s="7" t="s">
        <v>336</v>
      </c>
      <c r="BY11" s="7" t="s">
        <v>336</v>
      </c>
      <c r="BZ11" s="7" t="s">
        <v>336</v>
      </c>
      <c r="CA11" s="7" t="s">
        <v>336</v>
      </c>
      <c r="CB11" s="7" t="s">
        <v>336</v>
      </c>
      <c r="CC11" s="7" t="s">
        <v>336</v>
      </c>
      <c r="CD11" s="7" t="s">
        <v>336</v>
      </c>
      <c r="CE11" s="7" t="s">
        <v>336</v>
      </c>
      <c r="CF11" s="7" t="s">
        <v>336</v>
      </c>
      <c r="CG11" s="7" t="s">
        <v>336</v>
      </c>
      <c r="CH11" s="7" t="s">
        <v>332</v>
      </c>
      <c r="CI11" s="7" t="s">
        <v>336</v>
      </c>
      <c r="CJ11" s="7" t="s">
        <v>336</v>
      </c>
      <c r="CK11" s="7" t="s">
        <v>335</v>
      </c>
      <c r="CL11" s="7" t="s">
        <v>334</v>
      </c>
      <c r="CM11" s="7" t="s">
        <v>336</v>
      </c>
      <c r="CN11" s="7" t="s">
        <v>333</v>
      </c>
      <c r="CO11" s="7" t="s">
        <v>332</v>
      </c>
      <c r="CP11" s="7" t="s">
        <v>335</v>
      </c>
      <c r="CQ11" s="7" t="s">
        <v>332</v>
      </c>
      <c r="CR11" s="7" t="s">
        <v>333</v>
      </c>
      <c r="CS11" s="7" t="s">
        <v>335</v>
      </c>
      <c r="CT11" s="7" t="s">
        <v>335</v>
      </c>
      <c r="CU11" s="7" t="s">
        <v>335</v>
      </c>
      <c r="CV11" s="7" t="s">
        <v>334</v>
      </c>
      <c r="CW11" s="7" t="s">
        <v>335</v>
      </c>
      <c r="CX11" s="7" t="s">
        <v>336</v>
      </c>
      <c r="CY11" s="7" t="s">
        <v>336</v>
      </c>
      <c r="CZ11" s="7" t="s">
        <v>336</v>
      </c>
      <c r="DA11" s="7" t="s">
        <v>336</v>
      </c>
      <c r="DB11" s="7" t="s">
        <v>336</v>
      </c>
      <c r="DC11" s="7" t="s">
        <v>336</v>
      </c>
      <c r="DD11" s="7" t="s">
        <v>336</v>
      </c>
      <c r="DE11" s="7" t="s">
        <v>336</v>
      </c>
      <c r="DF11" s="7" t="s">
        <v>332</v>
      </c>
      <c r="DG11" s="7" t="s">
        <v>332</v>
      </c>
      <c r="DH11" s="7" t="s">
        <v>336</v>
      </c>
      <c r="DI11" s="7" t="s">
        <v>332</v>
      </c>
      <c r="DJ11" s="7" t="s">
        <v>335</v>
      </c>
      <c r="DK11" s="7" t="s">
        <v>335</v>
      </c>
      <c r="DL11" s="7" t="s">
        <v>336</v>
      </c>
      <c r="DM11" s="7" t="s">
        <v>335</v>
      </c>
      <c r="DN11" s="7" t="s">
        <v>335</v>
      </c>
      <c r="DO11" s="7" t="s">
        <v>335</v>
      </c>
      <c r="DP11" s="7" t="s">
        <v>332</v>
      </c>
      <c r="DQ11" s="7" t="s">
        <v>335</v>
      </c>
      <c r="DR11" s="7" t="s">
        <v>332</v>
      </c>
      <c r="DS11" s="7" t="s">
        <v>334</v>
      </c>
      <c r="DT11" s="7" t="s">
        <v>336</v>
      </c>
      <c r="DU11" s="7" t="s">
        <v>335</v>
      </c>
      <c r="DV11" s="7" t="s">
        <v>335</v>
      </c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</row>
    <row r="12" ht="15.75" customHeight="1">
      <c r="B12" s="20" t="s">
        <v>337</v>
      </c>
      <c r="C12" s="9" t="s">
        <v>317</v>
      </c>
      <c r="D12" s="10" t="s">
        <v>317</v>
      </c>
      <c r="E12" s="10" t="s">
        <v>317</v>
      </c>
      <c r="F12" s="10" t="s">
        <v>317</v>
      </c>
      <c r="G12" s="10" t="s">
        <v>317</v>
      </c>
      <c r="H12" s="10" t="s">
        <v>296</v>
      </c>
      <c r="I12" s="10" t="s">
        <v>338</v>
      </c>
      <c r="J12" s="10" t="s">
        <v>317</v>
      </c>
      <c r="K12" s="10" t="s">
        <v>338</v>
      </c>
      <c r="L12" s="10" t="s">
        <v>338</v>
      </c>
      <c r="M12" s="10" t="s">
        <v>317</v>
      </c>
      <c r="N12" s="10" t="s">
        <v>338</v>
      </c>
      <c r="O12" s="10" t="s">
        <v>317</v>
      </c>
      <c r="P12" s="10" t="s">
        <v>317</v>
      </c>
      <c r="Q12" s="10" t="s">
        <v>338</v>
      </c>
      <c r="R12" s="10" t="s">
        <v>317</v>
      </c>
      <c r="S12" s="10" t="s">
        <v>317</v>
      </c>
      <c r="T12" s="10" t="s">
        <v>317</v>
      </c>
      <c r="U12" s="10" t="s">
        <v>317</v>
      </c>
      <c r="V12" s="10" t="s">
        <v>338</v>
      </c>
      <c r="W12" s="10" t="s">
        <v>338</v>
      </c>
      <c r="X12" s="10" t="s">
        <v>317</v>
      </c>
      <c r="Y12" s="10" t="s">
        <v>317</v>
      </c>
      <c r="Z12" s="10" t="s">
        <v>338</v>
      </c>
      <c r="AA12" s="10" t="s">
        <v>317</v>
      </c>
      <c r="AB12" s="10" t="s">
        <v>317</v>
      </c>
      <c r="AC12" s="10" t="s">
        <v>317</v>
      </c>
      <c r="AD12" s="10" t="s">
        <v>317</v>
      </c>
      <c r="AE12" s="10" t="s">
        <v>338</v>
      </c>
      <c r="AF12" s="10" t="s">
        <v>338</v>
      </c>
      <c r="AG12" s="10" t="s">
        <v>338</v>
      </c>
      <c r="AH12" s="10" t="s">
        <v>338</v>
      </c>
      <c r="AI12" s="10" t="s">
        <v>338</v>
      </c>
      <c r="AJ12" s="10" t="s">
        <v>338</v>
      </c>
      <c r="AK12" s="10" t="s">
        <v>317</v>
      </c>
      <c r="AL12" s="10" t="s">
        <v>317</v>
      </c>
      <c r="AM12" s="10" t="s">
        <v>317</v>
      </c>
      <c r="AN12" s="10" t="s">
        <v>317</v>
      </c>
      <c r="AO12" s="10" t="s">
        <v>317</v>
      </c>
      <c r="AP12" s="10" t="s">
        <v>338</v>
      </c>
      <c r="AQ12" s="10" t="s">
        <v>317</v>
      </c>
      <c r="AR12" s="10" t="s">
        <v>317</v>
      </c>
      <c r="AS12" s="10" t="s">
        <v>317</v>
      </c>
      <c r="AT12" s="10" t="s">
        <v>317</v>
      </c>
      <c r="AU12" s="10" t="s">
        <v>317</v>
      </c>
      <c r="AV12" s="10" t="s">
        <v>317</v>
      </c>
      <c r="AW12" s="10" t="s">
        <v>317</v>
      </c>
      <c r="AX12" s="10" t="s">
        <v>338</v>
      </c>
      <c r="AY12" s="10" t="s">
        <v>317</v>
      </c>
      <c r="AZ12" s="10" t="s">
        <v>317</v>
      </c>
      <c r="BA12" s="10" t="s">
        <v>338</v>
      </c>
      <c r="BB12" s="10" t="s">
        <v>338</v>
      </c>
      <c r="BC12" s="10" t="s">
        <v>338</v>
      </c>
      <c r="BD12" s="10" t="s">
        <v>317</v>
      </c>
      <c r="BE12" s="10" t="s">
        <v>338</v>
      </c>
      <c r="BF12" s="10" t="s">
        <v>338</v>
      </c>
      <c r="BG12" s="10" t="s">
        <v>317</v>
      </c>
      <c r="BH12" s="10" t="s">
        <v>317</v>
      </c>
      <c r="BI12" s="10" t="s">
        <v>338</v>
      </c>
      <c r="BJ12" s="10" t="s">
        <v>317</v>
      </c>
      <c r="BK12" s="10" t="s">
        <v>317</v>
      </c>
      <c r="BL12" s="10" t="s">
        <v>317</v>
      </c>
      <c r="BM12" s="10" t="s">
        <v>338</v>
      </c>
      <c r="BN12" s="10" t="s">
        <v>338</v>
      </c>
      <c r="BO12" s="10" t="s">
        <v>317</v>
      </c>
      <c r="BP12" s="10" t="s">
        <v>317</v>
      </c>
      <c r="BQ12" s="10" t="s">
        <v>317</v>
      </c>
      <c r="BR12" s="10" t="s">
        <v>317</v>
      </c>
      <c r="BS12" s="10" t="s">
        <v>317</v>
      </c>
      <c r="BT12" s="10" t="s">
        <v>317</v>
      </c>
      <c r="BU12" s="10" t="s">
        <v>317</v>
      </c>
      <c r="BV12" s="10" t="s">
        <v>317</v>
      </c>
      <c r="BW12" s="10" t="s">
        <v>338</v>
      </c>
      <c r="BX12" s="10" t="s">
        <v>317</v>
      </c>
      <c r="BY12" s="10" t="s">
        <v>338</v>
      </c>
      <c r="BZ12" s="10" t="s">
        <v>317</v>
      </c>
      <c r="CA12" s="10" t="s">
        <v>338</v>
      </c>
      <c r="CB12" s="10" t="s">
        <v>317</v>
      </c>
      <c r="CC12" s="10" t="s">
        <v>338</v>
      </c>
      <c r="CD12" s="10" t="s">
        <v>338</v>
      </c>
      <c r="CE12" s="10" t="s">
        <v>317</v>
      </c>
      <c r="CF12" s="10" t="s">
        <v>338</v>
      </c>
      <c r="CG12" s="10" t="s">
        <v>317</v>
      </c>
      <c r="CH12" s="10" t="s">
        <v>317</v>
      </c>
      <c r="CI12" s="10" t="s">
        <v>338</v>
      </c>
      <c r="CJ12" s="10" t="s">
        <v>317</v>
      </c>
      <c r="CK12" s="10" t="s">
        <v>317</v>
      </c>
      <c r="CL12" s="10" t="s">
        <v>317</v>
      </c>
      <c r="CM12" s="10" t="s">
        <v>338</v>
      </c>
      <c r="CN12" s="10" t="s">
        <v>317</v>
      </c>
      <c r="CO12" s="10" t="s">
        <v>338</v>
      </c>
      <c r="CP12" s="10" t="s">
        <v>317</v>
      </c>
      <c r="CQ12" s="10" t="s">
        <v>317</v>
      </c>
      <c r="CR12" s="10" t="s">
        <v>317</v>
      </c>
      <c r="CS12" s="10" t="s">
        <v>317</v>
      </c>
      <c r="CT12" s="10" t="s">
        <v>317</v>
      </c>
      <c r="CU12" s="10" t="s">
        <v>317</v>
      </c>
      <c r="CV12" s="10" t="s">
        <v>317</v>
      </c>
      <c r="CW12" s="10" t="s">
        <v>317</v>
      </c>
      <c r="CX12" s="10" t="s">
        <v>317</v>
      </c>
      <c r="CY12" s="10" t="s">
        <v>317</v>
      </c>
      <c r="CZ12" s="10" t="s">
        <v>317</v>
      </c>
      <c r="DA12" s="10" t="s">
        <v>317</v>
      </c>
      <c r="DB12" s="10" t="s">
        <v>317</v>
      </c>
      <c r="DC12" s="10" t="s">
        <v>317</v>
      </c>
      <c r="DD12" s="10" t="s">
        <v>317</v>
      </c>
      <c r="DE12" s="10" t="s">
        <v>317</v>
      </c>
      <c r="DF12" s="10" t="s">
        <v>317</v>
      </c>
      <c r="DG12" s="10" t="s">
        <v>317</v>
      </c>
      <c r="DH12" s="10" t="s">
        <v>317</v>
      </c>
      <c r="DI12" s="10" t="s">
        <v>317</v>
      </c>
      <c r="DJ12" s="10" t="s">
        <v>317</v>
      </c>
      <c r="DK12" s="10" t="s">
        <v>317</v>
      </c>
      <c r="DL12" s="10" t="s">
        <v>317</v>
      </c>
      <c r="DM12" s="10" t="s">
        <v>317</v>
      </c>
      <c r="DN12" s="10" t="s">
        <v>317</v>
      </c>
      <c r="DO12" s="10" t="s">
        <v>317</v>
      </c>
      <c r="DP12" s="10" t="s">
        <v>317</v>
      </c>
      <c r="DQ12" s="10" t="s">
        <v>317</v>
      </c>
      <c r="DR12" s="10" t="s">
        <v>317</v>
      </c>
      <c r="DS12" s="10" t="s">
        <v>338</v>
      </c>
      <c r="DT12" s="10" t="s">
        <v>317</v>
      </c>
      <c r="DU12" s="10" t="s">
        <v>296</v>
      </c>
      <c r="DV12" s="10" t="s">
        <v>317</v>
      </c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</row>
    <row r="13" ht="15.75" customHeight="1">
      <c r="B13" s="21" t="s">
        <v>339</v>
      </c>
      <c r="C13" s="12"/>
      <c r="D13" s="13"/>
      <c r="E13" s="13" t="s">
        <v>317</v>
      </c>
      <c r="F13" s="13" t="s">
        <v>338</v>
      </c>
      <c r="G13" s="13" t="s">
        <v>338</v>
      </c>
      <c r="H13" s="13" t="s">
        <v>338</v>
      </c>
      <c r="I13" s="13"/>
      <c r="J13" s="13" t="s">
        <v>338</v>
      </c>
      <c r="K13" s="13"/>
      <c r="L13" s="13" t="s">
        <v>338</v>
      </c>
      <c r="M13" s="13" t="s">
        <v>317</v>
      </c>
      <c r="N13" s="13" t="s">
        <v>338</v>
      </c>
      <c r="O13" s="13"/>
      <c r="P13" s="13"/>
      <c r="Q13" s="13"/>
      <c r="R13" s="13"/>
      <c r="S13" s="13"/>
      <c r="T13" s="13"/>
      <c r="U13" s="13"/>
      <c r="V13" s="13"/>
      <c r="W13" s="13"/>
      <c r="X13" s="13" t="s">
        <v>317</v>
      </c>
      <c r="Y13" s="13" t="s">
        <v>338</v>
      </c>
      <c r="Z13" s="13" t="s">
        <v>317</v>
      </c>
      <c r="AA13" s="13" t="s">
        <v>338</v>
      </c>
      <c r="AB13" s="13" t="s">
        <v>338</v>
      </c>
      <c r="AC13" s="13" t="s">
        <v>338</v>
      </c>
      <c r="AD13" s="13" t="s">
        <v>338</v>
      </c>
      <c r="AE13" s="13"/>
      <c r="AF13" s="13"/>
      <c r="AG13" s="13"/>
      <c r="AH13" s="13"/>
      <c r="AI13" s="13"/>
      <c r="AJ13" s="13"/>
      <c r="AK13" s="13"/>
      <c r="AL13" s="13"/>
      <c r="AM13" s="13" t="s">
        <v>338</v>
      </c>
      <c r="AN13" s="13" t="s">
        <v>338</v>
      </c>
      <c r="AO13" s="13" t="s">
        <v>338</v>
      </c>
      <c r="AP13" s="13" t="s">
        <v>317</v>
      </c>
      <c r="AQ13" s="13" t="s">
        <v>338</v>
      </c>
      <c r="AR13" s="13" t="s">
        <v>338</v>
      </c>
      <c r="AS13" s="13" t="s">
        <v>338</v>
      </c>
      <c r="AT13" s="13"/>
      <c r="AU13" s="13"/>
      <c r="AV13" s="13"/>
      <c r="AW13" s="13"/>
      <c r="AX13" s="13"/>
      <c r="AY13" s="13"/>
      <c r="AZ13" s="13"/>
      <c r="BA13" s="13"/>
      <c r="BB13" s="13"/>
      <c r="BC13" s="13" t="s">
        <v>317</v>
      </c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 t="s">
        <v>317</v>
      </c>
      <c r="BO13" s="13" t="s">
        <v>338</v>
      </c>
      <c r="BP13" s="13" t="s">
        <v>338</v>
      </c>
      <c r="BQ13" s="13"/>
      <c r="BR13" s="13" t="s">
        <v>296</v>
      </c>
      <c r="BS13" s="13" t="s">
        <v>338</v>
      </c>
      <c r="BT13" s="13"/>
      <c r="BU13" s="13"/>
      <c r="BV13" s="13"/>
      <c r="BW13" s="13"/>
      <c r="BX13" s="13"/>
      <c r="BY13" s="13"/>
      <c r="BZ13" s="13" t="s">
        <v>338</v>
      </c>
      <c r="CA13" s="13" t="s">
        <v>317</v>
      </c>
      <c r="CB13" s="13" t="s">
        <v>338</v>
      </c>
      <c r="CC13" s="13"/>
      <c r="CD13" s="13"/>
      <c r="CE13" s="13"/>
      <c r="CF13" s="13" t="s">
        <v>317</v>
      </c>
      <c r="CG13" s="13" t="s">
        <v>338</v>
      </c>
      <c r="CH13" s="13" t="s">
        <v>338</v>
      </c>
      <c r="CI13" s="13" t="s">
        <v>317</v>
      </c>
      <c r="CJ13" s="13"/>
      <c r="CK13" s="13" t="s">
        <v>338</v>
      </c>
      <c r="CL13" s="13" t="s">
        <v>338</v>
      </c>
      <c r="CM13" s="13" t="s">
        <v>317</v>
      </c>
      <c r="CN13" s="13"/>
      <c r="CO13" s="13"/>
      <c r="CP13" s="13"/>
      <c r="CQ13" s="13"/>
      <c r="CR13" s="13"/>
      <c r="CS13" s="13"/>
      <c r="CT13" s="13" t="s">
        <v>338</v>
      </c>
      <c r="CU13" s="13"/>
      <c r="CV13" s="13" t="s">
        <v>338</v>
      </c>
      <c r="CW13" s="13" t="s">
        <v>296</v>
      </c>
      <c r="CX13" s="13"/>
      <c r="CY13" s="13"/>
      <c r="CZ13" s="13"/>
      <c r="DA13" s="13"/>
      <c r="DB13" s="13" t="s">
        <v>338</v>
      </c>
      <c r="DC13" s="13" t="s">
        <v>317</v>
      </c>
      <c r="DD13" s="13" t="s">
        <v>338</v>
      </c>
      <c r="DE13" s="13"/>
      <c r="DF13" s="13" t="s">
        <v>338</v>
      </c>
      <c r="DG13" s="13" t="s">
        <v>317</v>
      </c>
      <c r="DH13" s="13" t="s">
        <v>317</v>
      </c>
      <c r="DI13" s="13"/>
      <c r="DJ13" s="13"/>
      <c r="DK13" s="13"/>
      <c r="DL13" s="13"/>
      <c r="DM13" s="13"/>
      <c r="DN13" s="13" t="s">
        <v>338</v>
      </c>
      <c r="DO13" s="13" t="s">
        <v>338</v>
      </c>
      <c r="DP13" s="13"/>
      <c r="DQ13" s="13" t="s">
        <v>338</v>
      </c>
      <c r="DR13" s="13"/>
      <c r="DS13" s="13" t="s">
        <v>338</v>
      </c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</row>
    <row r="14" ht="15.75" customHeight="1">
      <c r="B14" s="14" t="s">
        <v>340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6"/>
    </row>
    <row r="15" ht="67.5" customHeight="1">
      <c r="B15" s="22" t="s">
        <v>341</v>
      </c>
      <c r="C15" s="6" t="s">
        <v>342</v>
      </c>
      <c r="D15" s="7" t="s">
        <v>343</v>
      </c>
      <c r="E15" s="7" t="s">
        <v>344</v>
      </c>
      <c r="F15" s="7" t="s">
        <v>345</v>
      </c>
      <c r="G15" s="7" t="s">
        <v>346</v>
      </c>
      <c r="H15" s="7" t="s">
        <v>347</v>
      </c>
      <c r="I15" s="7" t="s">
        <v>348</v>
      </c>
      <c r="J15" s="7" t="s">
        <v>349</v>
      </c>
      <c r="K15" s="7" t="s">
        <v>350</v>
      </c>
      <c r="L15" s="7" t="s">
        <v>351</v>
      </c>
      <c r="M15" s="7" t="s">
        <v>352</v>
      </c>
      <c r="N15" s="7" t="s">
        <v>353</v>
      </c>
      <c r="O15" s="7" t="s">
        <v>354</v>
      </c>
      <c r="P15" s="7" t="s">
        <v>355</v>
      </c>
      <c r="Q15" s="7" t="s">
        <v>356</v>
      </c>
      <c r="R15" s="7" t="s">
        <v>355</v>
      </c>
      <c r="S15" s="7" t="s">
        <v>318</v>
      </c>
      <c r="T15" s="7" t="s">
        <v>357</v>
      </c>
      <c r="U15" s="7" t="s">
        <v>349</v>
      </c>
      <c r="V15" s="7" t="s">
        <v>358</v>
      </c>
      <c r="W15" s="7" t="s">
        <v>359</v>
      </c>
      <c r="X15" s="7" t="s">
        <v>360</v>
      </c>
      <c r="Y15" s="7" t="s">
        <v>349</v>
      </c>
      <c r="Z15" s="7" t="s">
        <v>361</v>
      </c>
      <c r="AA15" s="7" t="s">
        <v>349</v>
      </c>
      <c r="AB15" s="7" t="s">
        <v>349</v>
      </c>
      <c r="AC15" s="7" t="s">
        <v>349</v>
      </c>
      <c r="AD15" s="7" t="s">
        <v>362</v>
      </c>
      <c r="AE15" s="7" t="s">
        <v>343</v>
      </c>
      <c r="AF15" s="7" t="s">
        <v>363</v>
      </c>
      <c r="AG15" s="7" t="s">
        <v>364</v>
      </c>
      <c r="AH15" s="7" t="s">
        <v>365</v>
      </c>
      <c r="AI15" s="7" t="s">
        <v>366</v>
      </c>
      <c r="AJ15" s="7" t="s">
        <v>367</v>
      </c>
      <c r="AK15" s="7" t="s">
        <v>368</v>
      </c>
      <c r="AL15" s="7" t="s">
        <v>368</v>
      </c>
      <c r="AM15" s="7" t="s">
        <v>369</v>
      </c>
      <c r="AN15" s="7" t="s">
        <v>370</v>
      </c>
      <c r="AO15" s="7" t="s">
        <v>371</v>
      </c>
      <c r="AP15" s="7" t="s">
        <v>372</v>
      </c>
      <c r="AQ15" s="7" t="s">
        <v>373</v>
      </c>
      <c r="AR15" s="7" t="s">
        <v>373</v>
      </c>
      <c r="AS15" s="7" t="s">
        <v>372</v>
      </c>
      <c r="AT15" s="7" t="s">
        <v>374</v>
      </c>
      <c r="AU15" s="7" t="s">
        <v>375</v>
      </c>
      <c r="AV15" s="7" t="s">
        <v>376</v>
      </c>
      <c r="AW15" s="7" t="s">
        <v>377</v>
      </c>
      <c r="AX15" s="7" t="s">
        <v>378</v>
      </c>
      <c r="AY15" s="7" t="s">
        <v>378</v>
      </c>
      <c r="AZ15" s="7" t="s">
        <v>379</v>
      </c>
      <c r="BA15" s="7" t="s">
        <v>380</v>
      </c>
      <c r="BB15" s="7" t="s">
        <v>381</v>
      </c>
      <c r="BC15" s="7" t="s">
        <v>382</v>
      </c>
      <c r="BD15" s="7" t="s">
        <v>369</v>
      </c>
      <c r="BE15" s="7" t="s">
        <v>383</v>
      </c>
      <c r="BF15" s="7" t="s">
        <v>384</v>
      </c>
      <c r="BG15" s="7" t="s">
        <v>385</v>
      </c>
      <c r="BH15" s="7" t="s">
        <v>386</v>
      </c>
      <c r="BI15" s="7" t="s">
        <v>387</v>
      </c>
      <c r="BJ15" s="7" t="s">
        <v>388</v>
      </c>
      <c r="BK15" s="7" t="s">
        <v>389</v>
      </c>
      <c r="BL15" s="7" t="s">
        <v>390</v>
      </c>
      <c r="BM15" s="7" t="s">
        <v>391</v>
      </c>
      <c r="BN15" s="7" t="s">
        <v>392</v>
      </c>
      <c r="BO15" s="7" t="s">
        <v>387</v>
      </c>
      <c r="BP15" s="7" t="s">
        <v>393</v>
      </c>
      <c r="BQ15" s="7" t="s">
        <v>394</v>
      </c>
      <c r="BR15" s="7" t="s">
        <v>395</v>
      </c>
      <c r="BS15" s="7" t="s">
        <v>396</v>
      </c>
      <c r="BT15" s="7" t="s">
        <v>397</v>
      </c>
      <c r="BU15" s="7" t="s">
        <v>398</v>
      </c>
      <c r="BV15" s="7" t="s">
        <v>399</v>
      </c>
      <c r="BW15" s="7" t="s">
        <v>400</v>
      </c>
      <c r="BX15" s="7" t="s">
        <v>401</v>
      </c>
      <c r="BY15" s="7" t="s">
        <v>402</v>
      </c>
      <c r="BZ15" s="7" t="s">
        <v>403</v>
      </c>
      <c r="CA15" s="7" t="s">
        <v>401</v>
      </c>
      <c r="CB15" s="7" t="s">
        <v>404</v>
      </c>
      <c r="CC15" s="7" t="s">
        <v>405</v>
      </c>
      <c r="CD15" s="7" t="s">
        <v>406</v>
      </c>
      <c r="CE15" s="7" t="s">
        <v>407</v>
      </c>
      <c r="CF15" s="7" t="s">
        <v>356</v>
      </c>
      <c r="CG15" s="7" t="s">
        <v>408</v>
      </c>
      <c r="CH15" s="7" t="s">
        <v>409</v>
      </c>
      <c r="CI15" s="7" t="s">
        <v>356</v>
      </c>
      <c r="CJ15" s="7" t="s">
        <v>373</v>
      </c>
      <c r="CK15" s="7" t="s">
        <v>410</v>
      </c>
      <c r="CL15" s="7" t="s">
        <v>411</v>
      </c>
      <c r="CM15" s="7" t="s">
        <v>412</v>
      </c>
      <c r="CN15" s="7" t="s">
        <v>413</v>
      </c>
      <c r="CO15" s="7" t="s">
        <v>414</v>
      </c>
      <c r="CP15" s="7" t="s">
        <v>415</v>
      </c>
      <c r="CQ15" s="7" t="s">
        <v>416</v>
      </c>
      <c r="CR15" s="7" t="s">
        <v>417</v>
      </c>
      <c r="CS15" s="7" t="s">
        <v>418</v>
      </c>
      <c r="CT15" s="7" t="s">
        <v>419</v>
      </c>
      <c r="CU15" s="7" t="s">
        <v>420</v>
      </c>
      <c r="CV15" s="7" t="s">
        <v>421</v>
      </c>
      <c r="CW15" s="7" t="s">
        <v>422</v>
      </c>
      <c r="CX15" s="7" t="s">
        <v>423</v>
      </c>
      <c r="CY15" s="7" t="s">
        <v>424</v>
      </c>
      <c r="CZ15" s="7" t="s">
        <v>403</v>
      </c>
      <c r="DA15" s="7" t="s">
        <v>425</v>
      </c>
      <c r="DB15" s="7" t="s">
        <v>426</v>
      </c>
      <c r="DC15" s="7" t="s">
        <v>427</v>
      </c>
      <c r="DD15" s="7" t="s">
        <v>428</v>
      </c>
      <c r="DE15" s="7" t="s">
        <v>429</v>
      </c>
      <c r="DF15" s="7" t="s">
        <v>430</v>
      </c>
      <c r="DG15" s="7" t="s">
        <v>431</v>
      </c>
      <c r="DH15" s="7" t="s">
        <v>431</v>
      </c>
      <c r="DI15" s="7" t="s">
        <v>432</v>
      </c>
      <c r="DJ15" s="7" t="s">
        <v>433</v>
      </c>
      <c r="DK15" s="7" t="s">
        <v>434</v>
      </c>
      <c r="DL15" s="7" t="s">
        <v>433</v>
      </c>
      <c r="DM15" s="7" t="s">
        <v>435</v>
      </c>
      <c r="DN15" s="7" t="s">
        <v>436</v>
      </c>
      <c r="DO15" s="7" t="s">
        <v>437</v>
      </c>
      <c r="DP15" s="7" t="s">
        <v>438</v>
      </c>
      <c r="DQ15" s="7" t="s">
        <v>439</v>
      </c>
      <c r="DR15" s="7" t="s">
        <v>435</v>
      </c>
      <c r="DS15" s="7" t="s">
        <v>440</v>
      </c>
      <c r="DT15" s="7" t="s">
        <v>441</v>
      </c>
      <c r="DU15" s="7" t="s">
        <v>442</v>
      </c>
      <c r="DV15" s="7" t="s">
        <v>443</v>
      </c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</row>
    <row r="16" ht="15.75" customHeight="1">
      <c r="H16" s="23"/>
      <c r="I16" s="24"/>
    </row>
    <row r="17" ht="15.75" customHeight="1">
      <c r="H17" s="23"/>
      <c r="I17" s="23"/>
      <c r="J17" s="24"/>
    </row>
    <row r="18" ht="15.75" customHeight="1">
      <c r="H18" s="23"/>
      <c r="I18" s="24"/>
    </row>
    <row r="19" ht="15.75" customHeight="1">
      <c r="H19" s="24"/>
      <c r="I19" s="24"/>
    </row>
    <row r="20" ht="15.75" customHeight="1">
      <c r="H20" s="24"/>
      <c r="I20" s="24"/>
      <c r="J20" s="24"/>
    </row>
    <row r="21" ht="15.75" customHeight="1">
      <c r="H21" s="25"/>
      <c r="I21" s="24"/>
      <c r="J21" s="24"/>
    </row>
    <row r="22" ht="15.75" customHeight="1">
      <c r="H22" s="23"/>
      <c r="I22" s="23"/>
      <c r="J22" s="24"/>
    </row>
    <row r="23" ht="15.75" customHeight="1">
      <c r="H23" s="23"/>
      <c r="I23" s="24"/>
    </row>
    <row r="24" ht="15.75" customHeight="1">
      <c r="H24" s="23"/>
      <c r="I24" s="24"/>
    </row>
    <row r="25" ht="15.75" customHeight="1">
      <c r="H25" s="23"/>
      <c r="I25" s="24"/>
    </row>
    <row r="26" ht="15.75" customHeight="1">
      <c r="H26" s="23"/>
      <c r="I26" s="24"/>
    </row>
    <row r="27" ht="15.75" customHeight="1">
      <c r="H27" s="23"/>
      <c r="I27" s="23"/>
      <c r="J27" s="24"/>
    </row>
    <row r="28" ht="15.75" customHeight="1">
      <c r="H28" s="23"/>
      <c r="I28" s="24"/>
    </row>
    <row r="29" ht="15.75" customHeight="1">
      <c r="H29" s="23"/>
      <c r="I29" s="24"/>
    </row>
    <row r="30" ht="15.75" customHeight="1">
      <c r="H30" s="23"/>
      <c r="I30" s="24"/>
    </row>
    <row r="31" ht="15.75" customHeight="1">
      <c r="H31" s="23"/>
      <c r="I31" s="24"/>
    </row>
    <row r="32" ht="15.75" customHeight="1">
      <c r="H32" s="23"/>
      <c r="I32" s="24"/>
    </row>
    <row r="33" ht="15.75" customHeight="1">
      <c r="H33" s="24"/>
      <c r="I33" s="24"/>
      <c r="J33" s="24"/>
    </row>
    <row r="34" ht="15.75" customHeight="1">
      <c r="H34" s="25"/>
      <c r="I34" s="24"/>
      <c r="J34" s="24"/>
    </row>
    <row r="35" ht="15.75" customHeight="1">
      <c r="H35" s="23"/>
      <c r="I35" s="24"/>
      <c r="J35" s="24"/>
    </row>
    <row r="36" ht="15.75" customHeight="1">
      <c r="H36" s="24"/>
      <c r="I36" s="24"/>
    </row>
    <row r="37" ht="15.75" customHeight="1">
      <c r="H37" s="24"/>
      <c r="I37" s="24"/>
    </row>
    <row r="38" ht="15.75" customHeight="1">
      <c r="H38" s="24"/>
      <c r="I38" s="24"/>
    </row>
    <row r="39" ht="15.75" customHeight="1">
      <c r="H39" s="24"/>
      <c r="I39" s="24"/>
    </row>
    <row r="40" ht="15.75" customHeight="1">
      <c r="H40" s="26"/>
      <c r="I40" s="24"/>
      <c r="J40" s="24"/>
    </row>
    <row r="41" ht="15.75" customHeight="1">
      <c r="H41" s="24"/>
      <c r="I41" s="24"/>
    </row>
    <row r="42" ht="15.75" customHeight="1">
      <c r="H42" s="24"/>
      <c r="I42" s="24"/>
    </row>
    <row r="43" ht="15.75" customHeight="1">
      <c r="H43" s="27"/>
    </row>
    <row r="44" ht="15.75" customHeight="1">
      <c r="H44" s="26"/>
      <c r="I44" s="24"/>
      <c r="J44" s="24"/>
    </row>
    <row r="45" ht="15.75" customHeight="1">
      <c r="H45" s="24"/>
      <c r="I45" s="24"/>
    </row>
    <row r="46" ht="15.75" customHeight="1">
      <c r="H46" s="24"/>
      <c r="I46" s="24"/>
    </row>
    <row r="47" ht="15.75" customHeight="1">
      <c r="H47" s="24"/>
      <c r="I47" s="24"/>
      <c r="J47" s="24"/>
    </row>
    <row r="48" ht="15.75" customHeight="1">
      <c r="H48" s="25"/>
      <c r="I48" s="24"/>
      <c r="J48" s="24"/>
    </row>
    <row r="49" ht="15.75" customHeight="1">
      <c r="H49" s="23"/>
      <c r="I49" s="24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C12:EV13">
      <formula1>"Yes,No,Prefer not to answer"</formula1>
    </dataValidation>
    <dataValidation type="list" allowBlank="1" showErrorMessage="1" sqref="C4:EV4">
      <formula1>"Police,Prison Police,RHC Judge,RFIC Judge,RHC Registrar,RFIC Registrar,Lawyer,Prosecutor"</formula1>
    </dataValidation>
    <dataValidation type="list" allowBlank="1" showErrorMessage="1" sqref="C7:EV7">
      <formula1>"Very Good,Good,Adequate,Poor,Very Poor,Prefer not to answer"</formula1>
    </dataValidation>
    <dataValidation type="list" allowBlank="1" showErrorMessage="1" sqref="C8:EV8">
      <formula1>"Communications,IT,Transport,Other,Don't know / Prefer not to answer"</formula1>
    </dataValidation>
    <dataValidation type="list" allowBlank="1" showErrorMessage="1" sqref="C11:EV11">
      <formula1>"Always,Most of the time,Sometimes,Rarely,Never"</formula1>
    </dataValidation>
    <dataValidation type="list" allowBlank="1" showErrorMessage="1" sqref="C5:EV5">
      <formula1>"Male,Female"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0.56"/>
    <col customWidth="1" min="2" max="2" width="29.33"/>
    <col customWidth="1" min="3" max="3" width="22.67"/>
    <col customWidth="1" min="4" max="4" width="28.67"/>
    <col customWidth="1" min="5" max="5" width="19.67"/>
    <col customWidth="1" min="6" max="26" width="10.56"/>
  </cols>
  <sheetData>
    <row r="1" ht="15.75" customHeight="1"/>
    <row r="2" ht="15.75" customHeight="1">
      <c r="B2" s="28" t="s">
        <v>444</v>
      </c>
      <c r="C2" s="29"/>
      <c r="D2" s="29"/>
      <c r="E2" s="30"/>
    </row>
    <row r="3" ht="15.75" customHeight="1">
      <c r="B3" s="31"/>
      <c r="C3" s="32"/>
      <c r="D3" s="32"/>
      <c r="E3" s="33"/>
    </row>
    <row r="4" ht="15.75" customHeight="1"/>
    <row r="5" ht="34.5" customHeight="1">
      <c r="B5" s="34" t="s">
        <v>277</v>
      </c>
      <c r="C5" s="35" t="s">
        <v>445</v>
      </c>
      <c r="D5" s="35" t="s">
        <v>446</v>
      </c>
      <c r="E5" s="36" t="s">
        <v>447</v>
      </c>
    </row>
    <row r="6" ht="34.5" customHeight="1">
      <c r="B6" s="37" t="s">
        <v>283</v>
      </c>
      <c r="C6" s="38">
        <f>COUNTIF('DATA ENTRY'!$C$4:$XFD$4,'AUTO COUNT TABLE'!B6)</f>
        <v>31</v>
      </c>
      <c r="D6" s="38">
        <v>30.0</v>
      </c>
      <c r="E6" s="39">
        <f t="shared" ref="E6:E13" si="1">D6-C6</f>
        <v>-1</v>
      </c>
    </row>
    <row r="7" ht="34.5" customHeight="1">
      <c r="B7" s="37" t="s">
        <v>282</v>
      </c>
      <c r="C7" s="38">
        <f>COUNTIF('DATA ENTRY'!$C$4:$XFD$4,'AUTO COUNT TABLE'!B7)</f>
        <v>17</v>
      </c>
      <c r="D7" s="38">
        <v>15.0</v>
      </c>
      <c r="E7" s="39">
        <f t="shared" si="1"/>
        <v>-2</v>
      </c>
    </row>
    <row r="8" ht="34.5" customHeight="1">
      <c r="B8" s="37" t="s">
        <v>448</v>
      </c>
      <c r="C8" s="38">
        <v>11.0</v>
      </c>
      <c r="D8" s="38">
        <v>11.0</v>
      </c>
      <c r="E8" s="39">
        <f t="shared" si="1"/>
        <v>0</v>
      </c>
    </row>
    <row r="9" ht="34.5" customHeight="1">
      <c r="B9" s="37" t="s">
        <v>285</v>
      </c>
      <c r="C9" s="38">
        <f>COUNTIF('DATA ENTRY'!$C$4:$XFD$4,'AUTO COUNT TABLE'!B9)</f>
        <v>14</v>
      </c>
      <c r="D9" s="38">
        <v>14.0</v>
      </c>
      <c r="E9" s="39">
        <f t="shared" si="1"/>
        <v>0</v>
      </c>
    </row>
    <row r="10" ht="34.5" customHeight="1">
      <c r="B10" s="37" t="s">
        <v>278</v>
      </c>
      <c r="C10" s="38">
        <f>COUNTIF('DATA ENTRY'!$C$4:$XFD$4,'AUTO COUNT TABLE'!B10)</f>
        <v>5</v>
      </c>
      <c r="D10" s="38">
        <v>5.0</v>
      </c>
      <c r="E10" s="39">
        <f t="shared" si="1"/>
        <v>0</v>
      </c>
    </row>
    <row r="11" ht="34.5" customHeight="1">
      <c r="B11" s="37" t="s">
        <v>284</v>
      </c>
      <c r="C11" s="38">
        <f>COUNTIF('DATA ENTRY'!$C$4:$XFD$4,'AUTO COUNT TABLE'!B11)</f>
        <v>5</v>
      </c>
      <c r="D11" s="38">
        <v>5.0</v>
      </c>
      <c r="E11" s="39">
        <f t="shared" si="1"/>
        <v>0</v>
      </c>
    </row>
    <row r="12" ht="34.5" customHeight="1">
      <c r="B12" s="37" t="s">
        <v>280</v>
      </c>
      <c r="C12" s="38">
        <f>COUNTIF('DATA ENTRY'!$C$4:$XFD$4,'AUTO COUNT TABLE'!B12)</f>
        <v>15</v>
      </c>
      <c r="D12" s="38">
        <v>15.0</v>
      </c>
      <c r="E12" s="39">
        <f t="shared" si="1"/>
        <v>0</v>
      </c>
    </row>
    <row r="13" ht="34.5" customHeight="1">
      <c r="B13" s="37" t="s">
        <v>281</v>
      </c>
      <c r="C13" s="38">
        <f>COUNTIF('DATA ENTRY'!$C$4:$XFD$4,'AUTO COUNT TABLE'!B13)</f>
        <v>26</v>
      </c>
      <c r="D13" s="38">
        <v>25.0</v>
      </c>
      <c r="E13" s="39">
        <f t="shared" si="1"/>
        <v>-1</v>
      </c>
    </row>
    <row r="14" ht="34.5" customHeight="1">
      <c r="B14" s="34" t="s">
        <v>449</v>
      </c>
      <c r="C14" s="40">
        <f t="shared" ref="C14:E14" si="2">SUM(C6:C13)</f>
        <v>124</v>
      </c>
      <c r="D14" s="40">
        <f t="shared" si="2"/>
        <v>120</v>
      </c>
      <c r="E14" s="41">
        <f t="shared" si="2"/>
        <v>-4</v>
      </c>
    </row>
    <row r="15" ht="15.75" customHeight="1"/>
    <row r="16" ht="15.75" customHeight="1">
      <c r="B16" s="42" t="s">
        <v>450</v>
      </c>
      <c r="C16" s="43"/>
      <c r="D16" s="43"/>
      <c r="E16" s="44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E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2021-08-06T12:58:41Z</dcterms:created>
  <dc:creator>Microsoft Office User</dc:creator>
</cp:coreProperties>
</file>